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1.พฤศจิกายน\"/>
    </mc:Choice>
  </mc:AlternateContent>
  <xr:revisionPtr revIDLastSave="0" documentId="13_ncr:1_{4447CCBC-BD3A-4E4A-9E53-A7B0EC5665D7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B14" i="9"/>
  <c r="D15" i="9"/>
  <c r="D16" i="9"/>
  <c r="D17" i="9"/>
  <c r="D18" i="9"/>
  <c r="D19" i="9"/>
  <c r="D20" i="9"/>
  <c r="D21" i="9"/>
  <c r="D22" i="9"/>
  <c r="C16" i="9"/>
  <c r="C17" i="9"/>
  <c r="C18" i="9"/>
  <c r="C19" i="9"/>
  <c r="C20" i="9"/>
  <c r="C21" i="9"/>
  <c r="C22" i="9"/>
  <c r="C15" i="9"/>
  <c r="B16" i="9"/>
  <c r="B17" i="9"/>
  <c r="B18" i="9"/>
  <c r="B19" i="9"/>
  <c r="B20" i="9"/>
  <c r="B21" i="9"/>
  <c r="B22" i="9"/>
  <c r="B15" i="9" l="1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<sst xmlns="http://schemas.openxmlformats.org/spreadsheetml/2006/main" count="27" uniqueCount="18">
  <si>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</si>
  <si>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</si>
  <si>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</si>
  <si>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</si>
  <si>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</si>
  <si>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</si>
  <si>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</si>
  <si>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</si>
  <si>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</si>
  <si>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</si>
  <si>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</si>
  <si>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</si>
  <si>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</si>
  <si>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</si>
  <si>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</si>
  <si>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</si>
  <si>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</si>
  <si>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เดือนพฤศจิกายน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</si>
</sst>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topLeftCell="A21" workbookViewId="0">
      <selection activeCell="E29" sqref="E29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22" t="s">
        <v>2</v>
      </c>
      <c r="E2" s="12"/>
    </row>
    <row r="3" spans="1:7" s="8" customFormat="1" ht="24.75" customHeight="1" x14ac:dyDescent="0.65">
      <c r="A3" s="17"/>
      <c r="B3" s="38" t="s">
        <v>3</v>
      </c>
      <c r="C3" s="38"/>
      <c r="D3" s="38"/>
      <c r="E3" s="12"/>
    </row>
    <row r="4" spans="1:7" s="9" customFormat="1" ht="27.75" customHeight="1" x14ac:dyDescent="0.6">
      <c r="A4" s="16" t="s">
        <v>4</v>
      </c>
      <c r="B4" s="30">
        <v>265640.23</v>
      </c>
      <c r="C4" s="30">
        <v>144318.24</v>
      </c>
      <c r="D4" s="30">
        <v>121321.99</v>
      </c>
      <c r="E4" s="27"/>
    </row>
    <row r="5" spans="1:7" s="6" customFormat="1" ht="30.75" customHeight="1" x14ac:dyDescent="0.6">
      <c r="A5" s="18" t="s">
        <v>12</v>
      </c>
      <c r="B5" s="31">
        <v>10572.39</v>
      </c>
      <c r="C5" s="31">
        <v>7558.78</v>
      </c>
      <c r="D5" s="31">
        <v>3013.61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1">
        <v>2702.11</v>
      </c>
      <c r="C6" s="31">
        <v>1746.65</v>
      </c>
      <c r="D6" s="31">
        <v>955.46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1">
        <v>20910.14</v>
      </c>
      <c r="C7" s="31">
        <v>10719</v>
      </c>
      <c r="D7" s="31">
        <v>10191.129999999999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1">
        <v>69046.78</v>
      </c>
      <c r="C8" s="31">
        <v>40876.69</v>
      </c>
      <c r="D8" s="31">
        <v>28170.09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1">
        <v>15739.97</v>
      </c>
      <c r="C9" s="31">
        <v>10280.700000000001</v>
      </c>
      <c r="D9" s="31">
        <v>5459.27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1">
        <v>52548.95</v>
      </c>
      <c r="C10" s="31">
        <v>26966.03</v>
      </c>
      <c r="D10" s="31">
        <v>25582.92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1">
        <v>60729.72</v>
      </c>
      <c r="C11" s="31">
        <v>31044.71</v>
      </c>
      <c r="D11" s="31">
        <v>29685.01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1">
        <v>33390.160000000003</v>
      </c>
      <c r="C12" s="31">
        <v>15125.68</v>
      </c>
      <c r="D12" s="31">
        <v>18264.490000000002</v>
      </c>
      <c r="E12" s="30"/>
      <c r="F12" s="31"/>
      <c r="G12" s="31"/>
    </row>
    <row r="13" spans="1:7" s="7" customFormat="1" ht="25.5" customHeight="1" x14ac:dyDescent="0.65">
      <c r="A13" s="20"/>
      <c r="B13" s="38" t="s">
        <v>5</v>
      </c>
      <c r="C13" s="38"/>
      <c r="D13" s="38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f>SUM(B15:B22)</f>
        <v>99.999996235509968</v>
      </c>
      <c r="C14" s="24">
        <f>SUM(C15:C22)</f>
        <v>100.00000000000001</v>
      </c>
      <c r="D14" s="24">
        <f>SUM(D15:D22)</f>
        <v>99.99999175747115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3.9799656851674916</v>
      </c>
      <c r="C15" s="33">
        <f>C5/$C$4*100</f>
        <v>5.2375777309922853</v>
      </c>
      <c r="D15" s="33">
        <f>D5/$D$4*100</f>
        <v>2.4839767300223152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1.0172066181391275</v>
      </c>
      <c r="C16" s="33">
        <f t="shared" ref="C16:C22" si="1">C6/$C$4*100</f>
        <v>1.2102766774317648</v>
      </c>
      <c r="D16" s="33">
        <f t="shared" ref="D16:D22" si="2">D6/$D$4*100</f>
        <v>0.78754065936439066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7.8716013760415731</v>
      </c>
      <c r="C17" s="33">
        <f t="shared" si="1"/>
        <v>7.4273355883497469</v>
      </c>
      <c r="D17" s="33">
        <f t="shared" si="2"/>
        <v>8.4000682811088065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25.992591558891515</v>
      </c>
      <c r="C18" s="33">
        <f t="shared" si="1"/>
        <v>28.323994250484212</v>
      </c>
      <c r="D18" s="33">
        <f t="shared" si="2"/>
        <v>23.219277890182973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5.9252960291443806</v>
      </c>
      <c r="C19" s="33">
        <f t="shared" si="1"/>
        <v>7.1236317737799464</v>
      </c>
      <c r="D19" s="33">
        <f t="shared" si="2"/>
        <v>4.4998190352795895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19.781999887592328</v>
      </c>
      <c r="C20" s="33">
        <f t="shared" si="1"/>
        <v>18.685115616709293</v>
      </c>
      <c r="D20" s="33">
        <f t="shared" si="2"/>
        <v>21.086795559485957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22.861642605865836</v>
      </c>
      <c r="C21" s="33">
        <f t="shared" si="1"/>
        <v>21.511286445843574</v>
      </c>
      <c r="D21" s="33">
        <f t="shared" si="2"/>
        <v>24.467955067337748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12.569692474667713</v>
      </c>
      <c r="C22" s="35">
        <f t="shared" si="1"/>
        <v>10.48078191640918</v>
      </c>
      <c r="D22" s="35">
        <f t="shared" si="2"/>
        <v>15.054558534689383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2021-01-24T15:56:48Z</dcterms:modified>
</cp:coreProperties>
</file>