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785" yWindow="1740" windowWidth="19440" windowHeight="4215"/>
  </bookViews>
  <sheets>
    <sheet name="SPB1106" sheetId="6" r:id="rId1"/>
  </sheets>
  <calcPr calcId="144525"/>
</workbook>
</file>

<file path=xl/calcChain.xml><?xml version="1.0" encoding="utf-8"?>
<calcChain xmlns="http://schemas.openxmlformats.org/spreadsheetml/2006/main">
  <c r="G57" i="6" l="1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L8" i="6" l="1"/>
  <c r="L9" i="6"/>
  <c r="L10" i="6"/>
  <c r="L12" i="6"/>
  <c r="L13" i="6"/>
  <c r="L14" i="6"/>
  <c r="L15" i="6"/>
  <c r="L16" i="6"/>
  <c r="L17" i="6"/>
  <c r="L20" i="6"/>
  <c r="L23" i="6"/>
  <c r="L24" i="6"/>
  <c r="L25" i="6"/>
  <c r="L26" i="6"/>
  <c r="L27" i="6"/>
  <c r="L28" i="6"/>
  <c r="L29" i="6"/>
  <c r="L30" i="6"/>
  <c r="L31" i="6"/>
  <c r="L32" i="6"/>
  <c r="L34" i="6"/>
  <c r="L35" i="6"/>
  <c r="L38" i="6"/>
  <c r="L39" i="6"/>
  <c r="L40" i="6"/>
  <c r="L41" i="6"/>
  <c r="L42" i="6"/>
  <c r="L43" i="6"/>
  <c r="L44" i="6"/>
  <c r="L45" i="6"/>
  <c r="L46" i="6"/>
  <c r="L47" i="6"/>
  <c r="L50" i="6"/>
  <c r="L51" i="6"/>
  <c r="L52" i="6"/>
  <c r="L53" i="6"/>
  <c r="L54" i="6"/>
  <c r="L56" i="6"/>
  <c r="L7" i="6"/>
</calcChain>
</file>

<file path=xl/connections.xml><?xml version="1.0" encoding="utf-8"?>
<connections xmlns="http://schemas.openxmlformats.org/spreadsheetml/2006/main">
  <connection id="1" name="XSDStructureSPB1104" type="4" refreshedVersion="0" background="1">
    <webPr xml="1" sourceData="1" url="C:\Users\nso\Desktop\SPBDownload\SPB11\XSDStructureSPB1104.xsd" htmlTables="1" htmlFormat="all"/>
  </connection>
  <connection id="2" name="XSDStructureSPB1106" type="4" refreshedVersion="0" background="1">
    <webPr xml="1" sourceData="1" url="C:\Users\nso\Desktop\SPBDownload\SPB11\XSDStructureSPB1106.xsd" htmlTables="1" htmlFormat="all"/>
  </connection>
  <connection id="3" name="XSDStructureSPB11061" type="4" refreshedVersion="0" background="1">
    <webPr xml="1" sourceData="1" url="C:\Users\nso\Desktop\SPBDownload\SPB11\XSDStructureSPB1106.xsd" htmlTables="1" htmlFormat="all"/>
  </connection>
  <connection id="4" name="XSDStructureSPB1107" type="4" refreshedVersion="0" background="1">
    <webPr xml="1" sourceData="1" url="C:\Users\nso\Desktop\SPBDownload\SPB11\XSDStructureSPB1107.xsd" htmlTables="1" htmlFormat="all"/>
  </connection>
  <connection id="5" name="XSDStructureSPB11071" type="4" refreshedVersion="0" background="1">
    <webPr xml="1" sourceData="1" url="C:\Users\nso\Desktop\SPBDownload\SPB11\XSDStructureSPB1107.xsd" htmlTables="1" htmlFormat="all"/>
  </connection>
  <connection id="6" name="XSDStructureSPB11072" type="4" refreshedVersion="0" background="1">
    <webPr xml="1" sourceData="1" url="C:\Users\nso\Desktop\SPBDownload\SPB11\XSDStructureSPB1107.xsd" htmlTables="1" htmlFormat="all"/>
  </connection>
  <connection id="7" name="XSDStructureSPB1108" type="4" refreshedVersion="0" background="1">
    <webPr xml="1" sourceData="1" url="C:\Users\nso\Desktop\SPBDownload\SPB11\XSDStructureSPB1108.xsd" htmlTables="1" htmlFormat="all"/>
  </connection>
  <connection id="8" name="XSDStructureSPB11081" type="4" refreshedVersion="0" background="1">
    <webPr xml="1" sourceData="1" url="C:\Users\nso\Desktop\SPBDownload\SPB11\XSDStructureSPB1108.xsd" htmlTables="1" htmlFormat="all"/>
  </connection>
</connections>
</file>

<file path=xl/sharedStrings.xml><?xml version="1.0" encoding="utf-8"?>
<sst xmlns="http://schemas.openxmlformats.org/spreadsheetml/2006/main" count="264" uniqueCount="112">
  <si>
    <t>ตาราง</t>
  </si>
  <si>
    <t>Table</t>
  </si>
  <si>
    <t>Year</t>
  </si>
  <si>
    <t xml:space="preserve"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</t>
  </si>
  <si>
    <t xml:space="preserve">Planted Area of Field Crops, Harvested Area, Production and Yield per Rai by Type of Field Crops: Crop Year </t>
  </si>
  <si>
    <t>ชนิดของพืชไร่</t>
  </si>
  <si>
    <t>เนื้อที่เพาะปลูก (ไร่) 
Planted area   (rai)</t>
  </si>
  <si>
    <t xml:space="preserve">เนื้อที่เก็บเกี่ยว (ไร่) 
Harvested area   (rai) </t>
  </si>
  <si>
    <t>ผลผลิต (ตัน)
Production (ton)</t>
  </si>
  <si>
    <t>ผลผลิตเฉลี่ยต่อไร่ (กก.)
Yield per rai (kgs.)</t>
  </si>
  <si>
    <t>Type of field crops</t>
  </si>
  <si>
    <t>11</t>
  </si>
  <si>
    <t>SPB1106</t>
  </si>
  <si>
    <t>391</t>
  </si>
  <si>
    <t>กก</t>
  </si>
  <si>
    <t>392</t>
  </si>
  <si>
    <t>กระจูด</t>
  </si>
  <si>
    <t>393</t>
  </si>
  <si>
    <t>ข้าวบาร์เลย์</t>
  </si>
  <si>
    <t>394</t>
  </si>
  <si>
    <t>ข้าวโพดเลี้ยงสัตว์</t>
  </si>
  <si>
    <t>395</t>
  </si>
  <si>
    <t>ข้าวฟ่างไม้กวาด</t>
  </si>
  <si>
    <t>396</t>
  </si>
  <si>
    <t>ข้าวฟ่างเลี้ยงสัตว์</t>
  </si>
  <si>
    <t>397</t>
  </si>
  <si>
    <t>ข้าวไรย์</t>
  </si>
  <si>
    <t>398</t>
  </si>
  <si>
    <t>ข้าวสาลี</t>
  </si>
  <si>
    <t>399</t>
  </si>
  <si>
    <t>ข้าวโอ๊ต</t>
  </si>
  <si>
    <t>400</t>
  </si>
  <si>
    <t>งาขาว</t>
  </si>
  <si>
    <t>401</t>
  </si>
  <si>
    <t>งาดำ</t>
  </si>
  <si>
    <t>402</t>
  </si>
  <si>
    <t>งาแดง</t>
  </si>
  <si>
    <t>403</t>
  </si>
  <si>
    <t>ถั่วขาว</t>
  </si>
  <si>
    <t>404</t>
  </si>
  <si>
    <t>ถั่วเขียวผิวดำ</t>
  </si>
  <si>
    <t>405</t>
  </si>
  <si>
    <t>ถั่วเขียวผิวมัน</t>
  </si>
  <si>
    <t>406</t>
  </si>
  <si>
    <t>ถั่วดำ</t>
  </si>
  <si>
    <t>407</t>
  </si>
  <si>
    <t>ถั่วแดง</t>
  </si>
  <si>
    <t>408</t>
  </si>
  <si>
    <t>ถั่วทอง</t>
  </si>
  <si>
    <t>409</t>
  </si>
  <si>
    <t>ถั่วนิ้วนางแดง</t>
  </si>
  <si>
    <t>410</t>
  </si>
  <si>
    <t>ถั่วปากอ้า</t>
  </si>
  <si>
    <t>ถั่วแปบ</t>
  </si>
  <si>
    <t>ถั่วพร้า</t>
  </si>
  <si>
    <t>ถั่วพุ่ม</t>
  </si>
  <si>
    <t>ถั่วมะแฮะ</t>
  </si>
  <si>
    <t>ถั่วราชมาด</t>
  </si>
  <si>
    <t>ถั่วลิสง</t>
  </si>
  <si>
    <t>ถั่วเหลือง</t>
  </si>
  <si>
    <t>ถั่วอื่น ๆ</t>
  </si>
  <si>
    <t>ทานตะวัน</t>
  </si>
  <si>
    <t>นุ่น</t>
  </si>
  <si>
    <t>ปอกระเจา</t>
  </si>
  <si>
    <t>ปอแก้ว</t>
  </si>
  <si>
    <t>ปอคิวบา</t>
  </si>
  <si>
    <t>ปอสา</t>
  </si>
  <si>
    <t>ป่านรามี</t>
  </si>
  <si>
    <t>ป่านศรนารายณ์</t>
  </si>
  <si>
    <t>ฝ้าย</t>
  </si>
  <si>
    <t>มันสำปะหลัง</t>
  </si>
  <si>
    <t>ยาสูบ</t>
  </si>
  <si>
    <t>ละหุ่ง</t>
  </si>
  <si>
    <t>ลูกเดือย</t>
  </si>
  <si>
    <t>สาคู</t>
  </si>
  <si>
    <t>แห้ว</t>
  </si>
  <si>
    <t>อ้อยรับประทาน</t>
  </si>
  <si>
    <t>อ้อยโรงงาน</t>
  </si>
  <si>
    <t>FieldCropsPlantedAreaRai</t>
  </si>
  <si>
    <t>FieldCropsHarvestedAreaRai</t>
  </si>
  <si>
    <t>FieldCropsProductionTon</t>
  </si>
  <si>
    <t>FieldCropsYieldPerRaiKgs</t>
  </si>
  <si>
    <t>ID</t>
  </si>
  <si>
    <t>CropGroupID</t>
  </si>
  <si>
    <t>CropGroupName</t>
  </si>
  <si>
    <t>CropID</t>
  </si>
  <si>
    <t>CropName</t>
  </si>
  <si>
    <t>CropIden</t>
  </si>
  <si>
    <t>1</t>
  </si>
  <si>
    <t>พืชไร่</t>
  </si>
  <si>
    <t>000</t>
  </si>
  <si>
    <t>ถั่วไลมา (เนย)</t>
  </si>
  <si>
    <t>ถั่วหรั่ง (ปันหยี)</t>
  </si>
  <si>
    <t>ถั่วเหลืองฝักสด (ถั่วแระ)</t>
  </si>
  <si>
    <t xml:space="preserve">หญ้าเลี้ยงสัตว์ (หญ้าที่ปลูกและตัดไปให้สัตว์กิน)
</t>
  </si>
  <si>
    <t xml:space="preserve">ทุ่งหญ้าเลี้ยงสัตว์ (หญ้าและพืชอื่นที่ปลูกและนำสัตว์เข้าไปกินในแปลง)
</t>
  </si>
  <si>
    <t>TypeOfFieldCropsTh</t>
  </si>
  <si>
    <t>TypeOfFieldCropsEn</t>
  </si>
  <si>
    <t>พิษณุโลก</t>
  </si>
  <si>
    <t>ที่มา:   สำนักงานเกษตรจังหวัด พิษณุโลก</t>
  </si>
  <si>
    <t>Source: Phitsanulok Provincial Agricaltural Extension Office</t>
  </si>
  <si>
    <t>Cassava</t>
  </si>
  <si>
    <t>Sugarcane(intustry)</t>
  </si>
  <si>
    <t>Soybean</t>
  </si>
  <si>
    <t>Mung bran</t>
  </si>
  <si>
    <t>Peanut</t>
  </si>
  <si>
    <t>Black matpe bean</t>
  </si>
  <si>
    <t>black sesame</t>
  </si>
  <si>
    <t>Tobacco</t>
  </si>
  <si>
    <t>Red sesame</t>
  </si>
  <si>
    <t>Vegetable soybean</t>
  </si>
  <si>
    <t>Maize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</si>
</sst>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8" formatCode="0.0"/>
  </numFmts>
  <fonts count="6" x14ac:knownFonts="1">
    <font>
      <sz val="11"/>
      <color theme="1"/>
      <name val="Tahoma"/>
      <family val="2"/>
      <scheme val="minor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69">
    <xf numFmtId="0" fontId="0" fillId="0" borderId="0" xfId="0"/>
    <xf numFmtId="0" fontId="2" fillId="0" borderId="0" xfId="0" applyFont="1"/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 applyBorder="1" applyAlignment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49" fontId="4" fillId="0" borderId="11" xfId="0" applyNumberFormat="1" applyFont="1" applyFill="1" applyBorder="1" applyAlignment="1">
      <alignment horizontal="center"/>
    </xf>
    <xf numFmtId="49" fontId="4" fillId="0" borderId="11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center"/>
    </xf>
    <xf numFmtId="0" fontId="5" fillId="2" borderId="13" xfId="0" quotePrefix="1" applyFont="1" applyFill="1" applyBorder="1" applyAlignment="1">
      <alignment horizontal="center"/>
    </xf>
    <xf numFmtId="49" fontId="5" fillId="2" borderId="4" xfId="0" applyNumberFormat="1" applyFont="1" applyFill="1" applyBorder="1" applyAlignment="1"/>
    <xf numFmtId="49" fontId="5" fillId="2" borderId="14" xfId="0" applyNumberFormat="1" applyFont="1" applyFill="1" applyBorder="1" applyAlignment="1"/>
    <xf numFmtId="0" fontId="4" fillId="0" borderId="13" xfId="0" applyFont="1" applyBorder="1" applyAlignment="1">
      <alignment horizontal="center"/>
    </xf>
    <xf numFmtId="49" fontId="4" fillId="0" borderId="4" xfId="0" applyNumberFormat="1" applyFont="1" applyFill="1" applyBorder="1" applyAlignment="1"/>
    <xf numFmtId="49" fontId="2" fillId="0" borderId="4" xfId="0" applyNumberFormat="1" applyFont="1" applyBorder="1" applyAlignment="1">
      <alignment vertical="center"/>
    </xf>
    <xf numFmtId="49" fontId="2" fillId="0" borderId="14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/>
    </xf>
    <xf numFmtId="49" fontId="4" fillId="0" borderId="3" xfId="0" applyNumberFormat="1" applyFont="1" applyFill="1" applyBorder="1" applyAlignment="1"/>
    <xf numFmtId="49" fontId="2" fillId="0" borderId="3" xfId="0" applyNumberFormat="1" applyFont="1" applyBorder="1" applyAlignment="1">
      <alignment vertical="center"/>
    </xf>
    <xf numFmtId="49" fontId="2" fillId="0" borderId="5" xfId="0" applyNumberFormat="1" applyFont="1" applyBorder="1" applyAlignment="1">
      <alignment vertical="center"/>
    </xf>
    <xf numFmtId="49" fontId="5" fillId="2" borderId="4" xfId="0" applyNumberFormat="1" applyFont="1" applyFill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49" fontId="5" fillId="2" borderId="4" xfId="0" quotePrefix="1" applyNumberFormat="1" applyFont="1" applyFill="1" applyBorder="1" applyAlignment="1">
      <alignment horizontal="center"/>
    </xf>
    <xf numFmtId="49" fontId="2" fillId="0" borderId="4" xfId="0" quotePrefix="1" applyNumberFormat="1" applyFont="1" applyBorder="1" applyAlignment="1">
      <alignment horizontal="center" vertical="center"/>
    </xf>
    <xf numFmtId="49" fontId="2" fillId="0" borderId="3" xfId="0" quotePrefix="1" applyNumberFormat="1" applyFont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Alignment="1"/>
    <xf numFmtId="0" fontId="4" fillId="0" borderId="0" xfId="0" applyFont="1"/>
    <xf numFmtId="49" fontId="2" fillId="0" borderId="0" xfId="0" applyNumberFormat="1" applyFont="1"/>
    <xf numFmtId="0" fontId="2" fillId="0" borderId="0" xfId="0" applyNumberFormat="1" applyFont="1" applyAlignment="1"/>
    <xf numFmtId="0" fontId="4" fillId="0" borderId="0" xfId="0" applyFont="1" applyAlignment="1"/>
    <xf numFmtId="49" fontId="4" fillId="0" borderId="0" xfId="0" applyNumberFormat="1" applyFont="1" applyAlignment="1"/>
    <xf numFmtId="0" fontId="4" fillId="0" borderId="0" xfId="0" applyFont="1" applyBorder="1" applyAlignment="1"/>
    <xf numFmtId="0" fontId="2" fillId="0" borderId="8" xfId="0" applyFont="1" applyBorder="1" applyAlignment="1"/>
    <xf numFmtId="0" fontId="2" fillId="0" borderId="7" xfId="0" applyFont="1" applyBorder="1" applyAlignment="1"/>
    <xf numFmtId="0" fontId="2" fillId="0" borderId="6" xfId="0" applyFont="1" applyBorder="1" applyAlignment="1"/>
    <xf numFmtId="49" fontId="2" fillId="0" borderId="1" xfId="0" applyNumberFormat="1" applyFont="1" applyBorder="1" applyAlignment="1">
      <alignment horizontal="left"/>
    </xf>
    <xf numFmtId="49" fontId="2" fillId="0" borderId="0" xfId="0" applyNumberFormat="1" applyFont="1" applyFill="1" applyAlignment="1"/>
    <xf numFmtId="49" fontId="2" fillId="0" borderId="8" xfId="0" applyNumberFormat="1" applyFont="1" applyBorder="1" applyAlignment="1"/>
    <xf numFmtId="0" fontId="2" fillId="0" borderId="9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49" fontId="4" fillId="0" borderId="9" xfId="0" applyNumberFormat="1" applyFont="1" applyBorder="1" applyAlignment="1"/>
    <xf numFmtId="188" fontId="1" fillId="3" borderId="0" xfId="0" applyNumberFormat="1" applyFont="1" applyFill="1" applyAlignment="1">
      <alignment horizontal="center"/>
    </xf>
    <xf numFmtId="0" fontId="2" fillId="3" borderId="0" xfId="0" quotePrefix="1" applyFont="1" applyFill="1" applyAlignment="1"/>
    <xf numFmtId="49" fontId="4" fillId="3" borderId="0" xfId="0" applyNumberFormat="1" applyFont="1" applyFill="1" applyAlignment="1"/>
    <xf numFmtId="49" fontId="1" fillId="3" borderId="0" xfId="0" applyNumberFormat="1" applyFont="1" applyFill="1" applyAlignment="1"/>
    <xf numFmtId="0" fontId="1" fillId="3" borderId="0" xfId="0" applyFont="1" applyFill="1" applyBorder="1" applyAlignment="1"/>
    <xf numFmtId="0" fontId="1" fillId="3" borderId="0" xfId="0" applyFont="1" applyFill="1" applyAlignment="1"/>
    <xf numFmtId="3" fontId="2" fillId="0" borderId="0" xfId="0" applyNumberFormat="1" applyFont="1" applyBorder="1" applyAlignment="1"/>
    <xf numFmtId="3" fontId="2" fillId="0" borderId="8" xfId="0" applyNumberFormat="1" applyFont="1" applyBorder="1" applyAlignment="1"/>
    <xf numFmtId="3" fontId="2" fillId="0" borderId="7" xfId="0" applyNumberFormat="1" applyFont="1" applyBorder="1" applyAlignment="1"/>
    <xf numFmtId="3" fontId="2" fillId="0" borderId="6" xfId="0" applyNumberFormat="1" applyFont="1" applyBorder="1" applyAlignment="1"/>
    <xf numFmtId="3" fontId="2" fillId="0" borderId="0" xfId="0" applyNumberFormat="1" applyFont="1" applyBorder="1" applyAlignment="1">
      <alignment vertical="top"/>
    </xf>
    <xf numFmtId="3" fontId="2" fillId="0" borderId="8" xfId="0" applyNumberFormat="1" applyFont="1" applyBorder="1" applyAlignment="1">
      <alignment vertical="top"/>
    </xf>
    <xf numFmtId="3" fontId="2" fillId="0" borderId="7" xfId="0" applyNumberFormat="1" applyFont="1" applyBorder="1" applyAlignment="1">
      <alignment vertical="top"/>
    </xf>
    <xf numFmtId="3" fontId="2" fillId="0" borderId="6" xfId="0" applyNumberFormat="1" applyFont="1" applyBorder="1" applyAlignment="1">
      <alignment vertical="top"/>
    </xf>
    <xf numFmtId="49" fontId="2" fillId="0" borderId="5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wrapText="1"/>
    </xf>
    <xf numFmtId="49" fontId="2" fillId="0" borderId="1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 wrapText="1"/>
    </xf>
    <xf numFmtId="49" fontId="2" fillId="0" borderId="11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ปกติ 2" xfId="1"/>
  </cellStyles>
  <dxfs count="18">
    <dxf>
      <font>
        <strike val="0"/>
        <outline val="0"/>
        <shadow val="0"/>
        <u val="none"/>
        <vertAlign val="baseline"/>
        <sz val="14"/>
        <name val="TH SarabunPSK"/>
        <scheme val="none"/>
      </font>
      <alignment horizontal="general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TH SarabunPSK"/>
        <scheme val="none"/>
      </font>
    </dxf>
    <dxf>
      <font>
        <strike val="0"/>
        <outline val="0"/>
        <shadow val="0"/>
        <u val="none"/>
        <vertAlign val="baseline"/>
        <sz val="14"/>
        <name val="TH SarabunPSK"/>
        <scheme val="none"/>
      </font>
    </dxf>
    <dxf>
      <font>
        <strike val="0"/>
        <outline val="0"/>
        <shadow val="0"/>
        <u val="none"/>
        <vertAlign val="baseline"/>
        <sz val="14"/>
        <name val="TH SarabunPSK"/>
        <scheme val="none"/>
      </font>
    </dxf>
    <dxf>
      <font>
        <strike val="0"/>
        <outline val="0"/>
        <shadow val="0"/>
        <u val="none"/>
        <vertAlign val="baseline"/>
        <sz val="14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TH SarabunPSK"/>
        <scheme val="none"/>
      </font>
      <alignment textRotation="0" indent="0" justifyLastLine="0" shrinkToFit="0" readingOrder="0"/>
      <border diagonalUp="0" diagonalDown="0" outline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11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integer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Colum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griculturalLanduse" form="unqualified">
                          <xsd:complexType>
                            <xsd:sequence minOccurs="0">
                              <xsd:element minOccurs="0" nillable="true" name="AgriculturalLanduseLabel" form="unqualified">
                                <xsd:complexType>
                                  <xsd:sequence minOccurs="0">
                                    <xsd:element minOccurs="0" nillable="true" type="xsd:string" name="TotalLand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riculturalLanduseGroup" form="unqualified">
                                <xsd:complexType>
                                  <xsd:sequence minOccurs="0">
                                    <xsd:element minOccurs="0" nillable="true" type="xsd:string" name="AgriculturalLanduseTotal" form="unqualified"/>
                                    <xsd:element minOccurs="0" nillable="true" name="TotalLabel" form="unqualified">
                                      <xsd:complexType>
                                        <xsd:sequence minOccurs="0">
                                          <xsd:element minOccurs="0" nillable="true" type="xsd:string" name="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ddyLandLabel" form="unqualified">
                                      <xsd:complexType>
                                        <xsd:sequence minOccurs="0">
                                          <xsd:element minOccurs="0" nillable="true" type="xsd:string" name="PaddyLa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UplandFieldCorpLabel" form="unqualified">
                                      <xsd:complexType>
                                        <xsd:sequence minOccurs="0">
                                          <xsd:element minOccurs="0" nillable="true" type="xsd:string" name="UplandFieldCorp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rchardAndPerennialCropLabel" form="unqualified">
                                      <xsd:complexType>
                                        <xsd:sequence minOccurs="0">
                                          <xsd:element minOccurs="0" nillable="true" type="xsd:string" name="OrchardAndPerennialCrop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egetableAndOmamentalPlantLabel" form="unqualified">
                                      <xsd:complexType>
                                        <xsd:sequence minOccurs="0">
                                          <xsd:element minOccurs="0" nillable="true" type="xsd:string" name="VegetableAndOmamental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iscellaneousLandLabel" form="unqualified">
                                      <xsd:complexType>
                                        <xsd:sequence minOccurs="0">
                                          <xsd:element minOccurs="0" nillable="true" type="xsd:string" name="MiscellaneousLa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NonAgriculturalLanduseLabel" form="unqualified">
                                <xsd:complexType>
                                  <xsd:sequence minOccurs="0">
                                    <xsd:element minOccurs="0" nillable="true" type="xsd:string" name="NonAgriculturalLandus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ForestLandLabel" form="unqualified">
                                <xsd:complexType>
                                  <xsd:sequence minOccurs="0">
                                    <xsd:element minOccurs="0" nillable="true" type="xsd:string" name="ForestLand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Land" form="unqualified"/>
                        <xsd:element minOccurs="0" nillable="true" type="xsd:integer" name="AgriculturalLanduseTotal" form="unqualified"/>
                        <xsd:element minOccurs="0" nillable="true" type="xsd:integer" name="PaddyLand" form="unqualified"/>
                        <xsd:element minOccurs="0" nillable="true" type="xsd:integer" name="UplandFieldCorp" form="unqualified"/>
                        <xsd:element minOccurs="0" nillable="true" type="xsd:integer" name="OrchardAndPerennialCrop" form="unqualified"/>
                        <xsd:element minOccurs="0" nillable="true" type="xsd:integer" name="VegetableAndOmamentalPlant" form="unqualified"/>
                        <xsd:element minOccurs="0" nillable="true" type="xsd:integer" name="MiscellaneousLand" form="unqualified"/>
                        <xsd:element minOccurs="0" nillable="true" type="xsd:integer" name="NonAgriculturalLanduse" form="unqualified"/>
                        <xsd:element minOccurs="0" nillable="true" type="xsd:integer" name="ForestLand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11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integer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Colum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ypeOfFarmHoldingLand" form="unqualified">
                          <xsd:complexType>
                            <xsd:sequence minOccurs="0">
                              <xsd:element minOccurs="0" nillable="true" name="TypeOfFarmHoldingLandLabel" form="unqualified">
                                <xsd:complexType>
                                  <xsd:sequence minOccurs="0">
                                    <xsd:element minOccurs="0" nillable="true" type="xsd:string" name="AgriculturalLandus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wnedGroup" form="unqualified">
                                <xsd:complexType>
                                  <xsd:sequence minOccurs="0">
                                    <xsd:element minOccurs="0" nillable="true" type="xsd:string" name="OwnedLabel" form="unqualified"/>
                                    <xsd:element minOccurs="0" nillable="true" name="OwnedTotalLabel" form="unqualified">
                                      <xsd:complexType>
                                        <xsd:sequence minOccurs="0">
                                          <xsd:element minOccurs="0" nillable="true" type="xsd:string" name="Owned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wnedOwnerLabel" form="unqualified">
                                      <xsd:complexType>
                                        <xsd:sequence minOccurs="0">
                                          <xsd:element minOccurs="0" nillable="true" type="xsd:string" name="OwnedOwne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wnedMortgagedOutPeriodUnspecifiedLabel" form="unqualified">
                                      <xsd:complexType>
                                        <xsd:sequence minOccurs="0">
                                          <xsd:element minOccurs="0" nillable="true" type="xsd:string" name="OwnedMortgagedOutPeriodUn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wnedMortgagedOutPeriodSpecifiedLabel" form="unqualified">
                                      <xsd:complexType>
                                        <xsd:sequence minOccurs="0">
                                          <xsd:element minOccurs="0" nillable="true" type="xsd:string" name="OwnedMortgagedOutPeriod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egetableAndOmamentalPlantLabel" form="unqualified">
                                      <xsd:complexType>
                                        <xsd:sequence minOccurs="0">
                                          <xsd:element minOccurs="0" nillable="true" type="xsd:string" name="VegetableAndOmamental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iscellaneousLandLabel" form="unqualified">
                                      <xsd:complexType>
                                        <xsd:sequence minOccurs="0">
                                          <xsd:element minOccurs="0" nillable="true" type="xsd:string" name="MiscellaneousLa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NonAgriculturalLanduse" form="unqualified"/>
                                    <xsd:element minOccurs="0" nillable="true" name="OtherTotalLabel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RentedLabel" form="unqualified">
                                      <xsd:complexType>
                                        <xsd:sequence minOccurs="0">
                                          <xsd:element minOccurs="0" nillable="true" type="xsd:string" name="OthersRent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MortgagedInPeriodUnspecifiedLabel" form="unqualified">
                                      <xsd:complexType>
                                        <xsd:sequence minOccurs="0">
                                          <xsd:element minOccurs="0" nillable="true" type="xsd:string" name="OthersMortgagedInPeriodUn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MortgagedInPeriodSpecifiedLabel" form="unqualified">
                                      <xsd:complexType>
                                        <xsd:sequence minOccurs="0">
                                          <xsd:element minOccurs="0" nillable="true" type="xsd:string" name="OthersMortgagedInPeriod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FreeOfChargeLabel" form="unqualified">
                                      <xsd:complexType>
                                        <xsd:sequence minOccurs="0">
                                          <xsd:element minOccurs="0" nillable="true" type="xsd:string" name="OthersFreeOfChar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AgriculturalLanduse" form="unqualified"/>
                        <xsd:element minOccurs="0" nillable="true" type="xsd:integer" name="OwnedTotal" form="unqualified"/>
                        <xsd:element minOccurs="0" nillable="true" type="xsd:integer" name="OwnedOwner" form="unqualified"/>
                        <xsd:element minOccurs="0" nillable="true" type="xsd:integer" name="OwnedMortgagedOutPeriodUnspecified" form="unqualified"/>
                        <xsd:element minOccurs="0" nillable="true" type="xsd:integer" name="OwnedMortgagedOutPeriodSpecified" form="unqualified"/>
                        <xsd:element minOccurs="0" nillable="true" type="xsd:integer" name="OthersTotal" form="unqualified"/>
                        <xsd:element minOccurs="0" nillable="true" type="xsd:integer" name="OthersRented" form="unqualified"/>
                        <xsd:element minOccurs="0" nillable="true" type="xsd:integer" name="OthersMortgagedInPeriodUnspecified" form="unqualified"/>
                        <xsd:element minOccurs="0" nillable="true" type="xsd:integer" name="OthersMortgagedInPeriodSpecified" form="unqualified"/>
                        <xsd:element minOccurs="0" nillable="true" type="xsd:integer" name="OthersFreeOfCharge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11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ajorRiceGroup" form="unqualified">
                          <xsd:complexType>
                            <xsd:sequence minOccurs="0">
                              <xsd:element minOccurs="0" nillable="true" type="xsd:string" name="MajorRiceLabel" form="unqualified"/>
                              <xsd:element minOccurs="0" nillable="true" name="PlantedAreaGroup" form="unqualified">
                                <xsd:complexType>
                                  <xsd:sequence minOccurs="0">
                                    <xsd:element minOccurs="0" nillable="true" type="xsd:string" name="PlantedArea" form="unqualified"/>
                                    <xsd:element minOccurs="0" nillable="true" name="PlantedAreaLabel" form="unqualified">
                                      <xsd:complexType>
                                        <xsd:sequence minOccurs="0">
                                          <xsd:element minOccurs="0" nillable="true" type="xsd:string" name="MajorRicePlantedAreaNonGlutinousRice" form="unqualified"/>
                                          <xsd:element minOccurs="0" nillable="true" type="xsd:string" name="MajorRicePlan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HarvestedAreaGroup" form="unqualified">
                                <xsd:complexType>
                                  <xsd:sequence minOccurs="0">
                                    <xsd:element minOccurs="0" nillable="true" type="xsd:string" name="HarvestedArea" form="unqualified"/>
                                    <xsd:element minOccurs="0" nillable="true" name="HarvestedAreaLabel" form="unqualified">
                                      <xsd:complexType>
                                        <xsd:sequence minOccurs="0">
                                          <xsd:element minOccurs="0" nillable="true" type="xsd:string" name="MajorRiceHarvestedAreaNonGlutinousRice" form="unqualified"/>
                                          <xsd:element minOccurs="0" nillable="true" type="xsd:string" name="MajorRiceHarves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roductionGroup" form="unqualified">
                                <xsd:complexType>
                                  <xsd:sequence minOccurs="0">
                                    <xsd:element minOccurs="0" nillable="true" type="xsd:string" name="Production" form="unqualified"/>
                                    <xsd:element minOccurs="0" nillable="true" name="ProductionLabel" form="unqualified">
                                      <xsd:complexType>
                                        <xsd:sequence minOccurs="0">
                                          <xsd:element minOccurs="0" nillable="true" type="xsd:string" name="MajorRiceProductionNonGlutinousRice" form="unqualified"/>
                                          <xsd:element minOccurs="0" nillable="true" type="xsd:string" name="MajorRiceProduction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YieldPerRaiGroup" form="unqualified">
                                <xsd:complexType>
                                  <xsd:sequence minOccurs="0">
                                    <xsd:element minOccurs="0" nillable="true" type="xsd:string" name="YieldPerRai" form="unqualified"/>
                                    <xsd:element minOccurs="0" nillable="true" name="YieldPerRaiLabel" form="unqualified">
                                      <xsd:complexType>
                                        <xsd:sequence minOccurs="0">
                                          <xsd:element minOccurs="0" nillable="true" type="xsd:string" name="MajorRiceProductionGlutinousRice" form="unqualified"/>
                                          <xsd:element minOccurs="0" nillable="true" type="xsd:string" name="MajorRiceYieldPerRai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jorRicePlantedAreaNonGlutinousRice" form="unqualified"/>
                        <xsd:element minOccurs="0" nillable="true" type="xsd:integer" name="MajorRicePlantedAreaGlutinousRice" form="unqualified"/>
                        <xsd:element minOccurs="0" nillable="true" type="xsd:integer" name="MajorRiceHarvestedAreaNonGlutinousRice" form="unqualified"/>
                        <xsd:element minOccurs="0" nillable="true" type="xsd:integer" name="MajorRiceHarvestedAreaGlutinousRice" form="unqualified"/>
                        <xsd:element minOccurs="0" nillable="true" type="xsd:integer" name="MajorRiceProductionNonGlutinousRice" form="unqualified"/>
                        <xsd:element minOccurs="0" nillable="true" type="xsd:integer" name="MajorRiceProductionGlutinousRice" form="unqualified"/>
                        <xsd:element minOccurs="0" nillable="true" type="xsd:integer" name="MajorRiceYieldPerRaiNonGlutinousRice" form="unqualified"/>
                        <xsd:element minOccurs="0" nillable="true" type="xsd:integer" name="MajorRiceYieldPerRaiGlutinousR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11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econdRiceGroup" form="unqualified">
                          <xsd:complexType>
                            <xsd:sequence minOccurs="0">
                              <xsd:element minOccurs="0" nillable="true" type="xsd:string" name="SecondRiceLabel" form="unqualified"/>
                              <xsd:element minOccurs="0" nillable="true" name="PlantedAreaGroup" form="unqualified">
                                <xsd:complexType>
                                  <xsd:sequence minOccurs="0">
                                    <xsd:element minOccurs="0" nillable="true" type="xsd:string" name="PlantedArea" form="unqualified"/>
                                    <xsd:element minOccurs="0" nillable="true" name="PlantedAreaLabel" form="unqualified">
                                      <xsd:complexType>
                                        <xsd:sequence minOccurs="0">
                                          <xsd:element minOccurs="0" nillable="true" type="xsd:string" name="SecondRicePlantedAreaNonGlutinousRice" form="unqualified"/>
                                          <xsd:element minOccurs="0" nillable="true" type="xsd:string" name="SecondRicePlan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HarvestedAreaGroup" form="unqualified">
                                <xsd:complexType>
                                  <xsd:sequence minOccurs="0">
                                    <xsd:element minOccurs="0" nillable="true" type="xsd:string" name="HarvestedArea" form="unqualified"/>
                                    <xsd:element minOccurs="0" nillable="true" name="HarvestedAreaLabel" form="unqualified">
                                      <xsd:complexType>
                                        <xsd:sequence minOccurs="0">
                                          <xsd:element minOccurs="0" nillable="true" type="xsd:string" name="SecondRiceHarvestedAreaNonGlutinousRice" form="unqualified"/>
                                          <xsd:element minOccurs="0" nillable="true" type="xsd:string" name="SecondRiceHarves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roductionGroup" form="unqualified">
                                <xsd:complexType>
                                  <xsd:sequence minOccurs="0">
                                    <xsd:element minOccurs="0" nillable="true" type="xsd:string" name="Production" form="unqualified"/>
                                    <xsd:element minOccurs="0" nillable="true" name="ProductionLabel" form="unqualified">
                                      <xsd:complexType>
                                        <xsd:sequence minOccurs="0">
                                          <xsd:element minOccurs="0" nillable="true" type="xsd:string" name="SecondRiceProductionNonGlutinousRice" form="unqualified"/>
                                          <xsd:element minOccurs="0" nillable="true" type="xsd:string" name="SecondRiceProduction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YieldPerRaiGroup" form="unqualified">
                                <xsd:complexType>
                                  <xsd:sequence minOccurs="0">
                                    <xsd:element minOccurs="0" nillable="true" type="xsd:string" name="YieldPerRai" form="unqualified"/>
                                    <xsd:element minOccurs="0" nillable="true" name="YieldPerRaiLabel" form="unqualified">
                                      <xsd:complexType>
                                        <xsd:sequence minOccurs="0">
                                          <xsd:element minOccurs="0" nillable="true" type="xsd:string" name="SecondRiceProductionGlutinousRice" form="unqualified"/>
                                          <xsd:element minOccurs="0" nillable="true" type="xsd:string" name="SecondRiceYieldPerRai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econdRicePlantedAreaNonGlutinousRice" form="unqualified"/>
                        <xsd:element minOccurs="0" nillable="true" type="xsd:integer" name="SecondRicePlantedAreaGlutinousRice" form="unqualified"/>
                        <xsd:element minOccurs="0" nillable="true" type="xsd:integer" name="SecondRiceHarvestedAreaNonGlutinousRice" form="unqualified"/>
                        <xsd:element minOccurs="0" nillable="true" type="xsd:integer" name="SecondRiceHarvestedAreaGlutinousRice" form="unqualified"/>
                        <xsd:element minOccurs="0" nillable="true" type="xsd:integer" name="SecondRiceProductionNonGlutinousRice" form="unqualified"/>
                        <xsd:element minOccurs="0" nillable="true" type="xsd:integer" name="SecondRiceProductionGlutinousRice" form="unqualified"/>
                        <xsd:element minOccurs="0" nillable="true" type="xsd:integer" name="SecondRiceYieldPerRaiNonGlutinousRice" form="unqualified"/>
                        <xsd:element minOccurs="0" nillable="true" type="xsd:integer" name="SecondRiceYieldPerRaiGlutinousR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11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lantedAreaGroup" form="unqualified">
                          <xsd:complexType>
                            <xsd:sequence minOccurs="0">
                              <xsd:element minOccurs="0" nillable="true" type="xsd:string" name="PlantedArea" form="unqualified"/>
                              <xsd:element minOccurs="0" nillable="true" name="PlantedAreaLabel" form="unqualified">
                                <xsd:complexType>
                                  <xsd:sequence minOccurs="0">
                                    <xsd:element minOccurs="0" nillable="true" type="xsd:string" name="PlantedAreaNonGlutinousRice" form="unqualified"/>
                                    <xsd:element minOccurs="0" nillable="true" type="xsd:string" name="PlantedArea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HarvestedAreaGroup" form="unqualified">
                          <xsd:complexType>
                            <xsd:sequence minOccurs="0">
                              <xsd:element minOccurs="0" nillable="true" type="xsd:string" name="HarvestedArea" form="unqualified"/>
                              <xsd:element minOccurs="0" nillable="true" name="HarvestedAreaLabel" form="unqualified">
                                <xsd:complexType>
                                  <xsd:sequence minOccurs="0">
                                    <xsd:element minOccurs="0" nillable="true" type="xsd:string" name="HarvestedAreaNonGlutinousRice" form="unqualified"/>
                                    <xsd:element minOccurs="0" nillable="true" type="xsd:string" name="HarvestedArea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ProductionGroup" form="unqualified">
                          <xsd:complexType>
                            <xsd:sequence minOccurs="0">
                              <xsd:element minOccurs="0" nillable="true" type="xsd:string" name="Production" form="unqualified"/>
                              <xsd:element minOccurs="0" nillable="true" name="ProductionLabel" form="unqualified">
                                <xsd:complexType>
                                  <xsd:sequence minOccurs="0">
                                    <xsd:element minOccurs="0" nillable="true" type="xsd:string" name="ProductionNonGlutinousRice" form="unqualified"/>
                                    <xsd:element minOccurs="0" nillable="true" type="xsd:string" name="Production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YieldPerRaiGroup" form="unqualified">
                          <xsd:complexType>
                            <xsd:sequence minOccurs="0">
                              <xsd:element minOccurs="0" nillable="true" type="xsd:string" name="YieldPerRai" form="unqualified"/>
                              <xsd:element minOccurs="0" nillable="true" name="YieldPerRaiLabel" form="unqualified">
                                <xsd:complexType>
                                  <xsd:sequence minOccurs="0">
                                    <xsd:element minOccurs="0" nillable="true" type="xsd:string" name="YieldPerRaiNonGlutinousRice" form="unqualified"/>
                                    <xsd:element minOccurs="0" nillable="true" type="xsd:string" name="YieldPerRai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lantedAreaNonGlutinousRice" form="unqualified"/>
                        <xsd:element minOccurs="0" nillable="true" type="xsd:integer" name="PlantedAreaGlutinousRice" form="unqualified"/>
                        <xsd:element minOccurs="0" nillable="true" type="xsd:integer" name="HarvestedAreaNonGlutinousRice" form="unqualified"/>
                        <xsd:element minOccurs="0" nillable="true" type="xsd:integer" name="HarvestedAreaGlutinousRice" form="unqualified"/>
                        <xsd:element minOccurs="0" nillable="true" type="xsd:integer" name="ProductionNonGlutinousRice" form="unqualified"/>
                        <xsd:element minOccurs="0" nillable="true" type="xsd:integer" name="ProductionGlutinousRice" form="unqualified"/>
                        <xsd:element minOccurs="0" nillable="true" type="xsd:integer" name="YieldPerRaiNonGlutinousRice" form="unqualified"/>
                        <xsd:element minOccurs="0" nillable="true" type="xsd:integer" name="YieldPerRaiGlutinousR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1109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LivestockLabel" form="unqualified">
                          <xsd:complexType>
                            <xsd:sequence minOccurs="0">
                              <xsd:element minOccurs="0" nillable="true" type="xsd:string" name="Cattle" form="unqualified"/>
                              <xsd:element minOccurs="0" nillable="true" type="xsd:string" name="Buffalo" form="unqualified"/>
                              <xsd:element minOccurs="0" nillable="true" type="xsd:string" name="Swine" form="unqualified"/>
                              <xsd:element minOccurs="0" nillable="true" type="xsd:string" name="Goat" form="unqualified"/>
                              <xsd:element minOccurs="0" nillable="true" type="xsd:string" name="Sheep" form="unqualified"/>
                              <xsd:element minOccurs="0" nillable="true" type="xsd:string" name="Goose" form="unqualified"/>
                              <xsd:element minOccurs="0" nillable="true" type="xsd:string" name="Chicken" form="unqualified"/>
                              <xsd:element minOccurs="0" nillable="true" type="xsd:string" name="duck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attle" form="unqualified"/>
                        <xsd:element minOccurs="0" nillable="true" type="xsd:integer" name="Buffalo" form="unqualified"/>
                        <xsd:element minOccurs="0" nillable="true" type="xsd:integer" name="Swine" form="unqualified"/>
                        <xsd:element minOccurs="0" nillable="true" type="xsd:integer" name="Goat" form="unqualified"/>
                        <xsd:element minOccurs="0" nillable="true" type="xsd:integer" name="Sheep" form="unqualified"/>
                        <xsd:element minOccurs="0" nillable="true" type="xsd:integer" name="Goose" form="unqualified"/>
                        <xsd:element minOccurs="0" nillable="true" type="xsd:integer" name="Chicken" form="unqualified"/>
                        <xsd:element minOccurs="0" nillable="true" type="xsd:integer" name="Duckz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1110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HouseholdLabel" form="unqualified">
                          <xsd:complexType>
                            <xsd:sequence minOccurs="0">
                              <xsd:element minOccurs="0" nillable="true" type="xsd:string" name="Household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TypeOfCultureGroup" form="unqualified">
                          <xsd:complexType>
                            <xsd:sequence minOccurs="0">
                              <xsd:element minOccurs="0" nillable="true" type="xsd:string" name="TypeOfCulture" form="unqualified"/>
                              <xsd:element minOccurs="0" nillable="true" name="TypeOfCultureLabel" form="unqualified">
                                <xsd:complexType>
                                  <xsd:sequence minOccurs="0">
                                    <xsd:element minOccurs="0" nillable="true" name="TotalAreaLabel" form="unqualified">
                                      <xsd:complexType>
                                        <xsd:sequence minOccurs="0">
                                          <xsd:element minOccurs="0" nillable="true" type="xsd:string" name="TotalArea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ondLabel" form="unqualified">
                                      <xsd:complexType>
                                        <xsd:sequence minOccurs="0">
                                          <xsd:element minOccurs="0" nillable="true" type="xsd:string" name="Po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ddyCumFishLabel" form="unqualified">
                                      <xsd:complexType>
                                        <xsd:sequence minOccurs="0">
                                          <xsd:element minOccurs="0" nillable="true" type="xsd:string" name="PaddyCumFish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itchLabel" form="unqualified">
                                      <xsd:complexType>
                                        <xsd:sequence minOccurs="0">
                                          <xsd:element minOccurs="0" nillable="true" type="xsd:string" name="Ditch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ageLabel" form="unqualified">
                                      <xsd:complexType>
                                        <xsd:sequence minOccurs="0">
                                          <xsd:element minOccurs="0" nillable="true" type="xsd:string" name="C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Down" form="unqualified" type="xsd:integer"/>
                            <xsd:attribute name="MergeAcross" form="unqualified" type="xsd:integer"/>
                          </xsd:complexType>
                        </xsd:element>
                        <xsd:element minOccurs="0" nillable="true" name="ProductionOfFreshwaterAquacultureKgslabel" form="unqualified">
                          <xsd:complexType>
                            <xsd:sequence minOccurs="0">
                              <xsd:element minOccurs="0" nillable="true" type="xsd:string" name="ProductionOfFreshwaterAquaculture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Household" form="unqualified"/>
                        <xsd:element minOccurs="0" nillable="true" type="xsd:integer" name="TotalArea" form="unqualified"/>
                        <xsd:element minOccurs="0" nillable="true" type="xsd:integer" name="Pond" form="unqualified"/>
                        <xsd:element minOccurs="0" nillable="true" type="xsd:integer" name="PaddyCumFish" form="unqualified"/>
                        <xsd:element minOccurs="0" nillable="true" type="xsd:integer" name="Ditch" form="unqualified"/>
                        <xsd:element minOccurs="0" nillable="true" type="xsd:integer" name="Cage" form="unqualified"/>
                        <xsd:element minOccurs="0" nillable="true" type="xsd:integer" name="ProductionOfFreshwaterAquacultureKg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111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atchOfFreshwaterSpeciesTotal" form="unqualified">
                          <xsd:complexType>
                            <xsd:sequence minOccurs="0">
                              <xsd:element minOccurs="0" nillable="true" type="xsd:string" name="CatchOfFreshwaterSpecies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SpeciesLabel" form="unqualified">
                          <xsd:complexType>
                            <xsd:sequence minOccurs="0">
                              <xsd:element minOccurs="0" nillable="true" type="xsd:string" name="StripedSnakesHeadFish" form="unqualified"/>
                              <xsd:element minOccurs="0" nillable="true" type="xsd:string" name="WalkingcatFish" form="unqualified"/>
                              <xsd:element minOccurs="0" nillable="true" type="xsd:string" name="CommonClimbingPerch" form="unqualified"/>
                              <xsd:element minOccurs="0" nillable="true" type="xsd:string" name="CommonSilverBarb" form="unqualified"/>
                              <xsd:element minOccurs="0" nillable="true" type="xsd:string" name="NileTilapia" form="unqualified"/>
                              <xsd:element minOccurs="0" nillable="true" type="xsd:string" name="CommonCarp" form="unqualified"/>
                              <xsd:element minOccurs="0" nillable="true" type="xsd:string" name="SwampEel" form="unqualified"/>
                              <xsd:element minOccurs="0" nillable="true" type="xsd:string" name="SnakeSkinGourami" form="unqualified"/>
                              <xsd:element minOccurs="0" nillable="true" type="xsd:string" name="GiantFreshWaterprawn" form="unqualified"/>
                              <xsd:element minOccurs="0" nillable="true" type="xsd:string" name="CatchOfFreshwaterSpeciesOther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atchOfFreshwaterSpeciesTotal" form="unqualified"/>
                        <xsd:element minOccurs="0" nillable="true" type="xsd:integer" name="StripedSnakesHeadFish" form="unqualified"/>
                        <xsd:element minOccurs="0" nillable="true" type="xsd:integer" name="WalkingcatFish" form="unqualified"/>
                        <xsd:element minOccurs="0" nillable="true" type="xsd:integer" name="CommonClimbingPerch" form="unqualified"/>
                        <xsd:element minOccurs="0" nillable="true" type="xsd:integer" name="CommonSilverBarb" form="unqualified"/>
                        <xsd:element minOccurs="0" nillable="true" type="xsd:integer" name="NileTilapia" form="unqualified"/>
                        <xsd:element minOccurs="0" nillable="true" type="xsd:integer" name="CommonCarp" form="unqualified"/>
                        <xsd:element minOccurs="0" nillable="true" type="xsd:integer" name="SwampEel" form="unqualified"/>
                        <xsd:element minOccurs="0" nillable="true" type="xsd:integer" name="SnakeSkinGourami" form="unqualified"/>
                        <xsd:element minOccurs="0" nillable="true" type="xsd:integer" name="GiantFreshWaterprawn" form="unqualified"/>
                        <xsd:element minOccurs="0" nillable="true" type="xsd:integer" name="CatchOfFreshwaterSpecies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11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FieldCro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AndProductLabel" form="unqualified">
                          <xsd:complexType>
                            <xsd:sequence minOccurs="0">
                              <xsd:element minOccurs="0" nillable="true" type="xsd:string" name="FieldCropsPlantedAreaRai" form="unqualified"/>
                              <xsd:element minOccurs="0" nillable="true" type="xsd:string" name="FieldCropsHarvestedAreaRai" form="unqualified"/>
                              <xsd:element minOccurs="0" nillable="true" type="xsd:string" name="FieldCropsProductionTon" form="unqualified"/>
                              <xsd:element minOccurs="0" nillable="true" type="xsd:string" name="FieldCropsYieldPerRai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FieldCropsTypeOfFieldCro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FieldCropsTh" form="unqualified">
                          <xsd:complexType>
                            <xsd:attribute name="ID" form="unqualified" type="xsd:integer"/>
                            <xsd:attribute name="Year" form="unqualified" type="xsd:string"/>
                            <xsd:attribute name="CropGroupID" form="unqualified" type="xsd:string"/>
                            <xsd:attribute name="CropGroupName" form="unqualified" type="xsd:string"/>
                            <xsd:attribute name="CropId" form="unqualified" type="xsd:string"/>
                            <xsd:attribute name="CropName" form="unqualified" type="xsd:string"/>
                            <xsd:attribute name="CropIden" form="unqualified" type="xsd:string"/>
                            <xsd:attribute name="CropValue" form="unqualified" type="xsd:string"/>
                          </xsd:complexType>
                        </xsd:element>
                        <xsd:element minOccurs="0" nillable="true" type="xsd:integer" name="FieldCropsPlantedAreaRai" form="unqualified"/>
                        <xsd:element minOccurs="0" nillable="true" type="xsd:integer" name="FieldCropsHarvestedAreaRai" form="unqualified"/>
                        <xsd:element minOccurs="0" nillable="true" type="xsd:integer" name="FieldCropsProductionTon" form="unqualified"/>
                        <xsd:element minOccurs="0" nillable="true" type="xsd:integer" name="FieldCropsYieldPerRaiKgs" form="unqualified"/>
                        <xsd:element minOccurs="0" nillable="true" name="TypeOfFieldCro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11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VegetableCro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AndProductLabel" form="unqualified">
                          <xsd:complexType>
                            <xsd:sequence minOccurs="0">
                              <xsd:element minOccurs="0" nillable="true" type="xsd:string" name="VegetableCropsPlantedAreaRai" form="unqualified"/>
                              <xsd:element minOccurs="0" nillable="true" type="xsd:string" name="VegetableCropsHarvestedAreaRai" form="unqualified"/>
                              <xsd:element minOccurs="0" nillable="true" type="xsd:string" name="VegetableCropsProductionTon" form="unqualified"/>
                              <xsd:element minOccurs="0" nillable="true" type="xsd:string" name="VegetableCropsYieldPerRai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VegetableCro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VegetableCropsTh" form="unqualified">
                          <xsd:complexType>
                            <xsd:attribute name="ID" form="unqualified" type="xsd:integer"/>
                            <xsd:attribute name="Year" form="unqualified" type="xsd:integer"/>
                            <xsd:attribute name="VegetablesGroupID" form="unqualified" type="xsd:string"/>
                            <xsd:attribute name="VegetablesID" form="unqualified" type="xsd:string"/>
                            <xsd:attribute name="VegetablesName" form="unqualified" type="xsd:string"/>
                            <xsd:attribute name="VegetablesIden" form="unqualified" type="xsd:string"/>
                            <xsd:attribute name="VegetablesValue" form="unqualified" type="xsd:string"/>
                          </xsd:complexType>
                        </xsd:element>
                        <xsd:element minOccurs="0" nillable="true" type="xsd:integer" name="VegetableCropsPlantedAreaRai" form="unqualified"/>
                        <xsd:element minOccurs="0" nillable="true" type="xsd:integer" name="VegetableCropsHarvestedAreaRai" form="unqualified"/>
                        <xsd:element minOccurs="0" nillable="true" type="xsd:integer" name="VegetableCropsProductionTon" form="unqualified"/>
                        <xsd:element minOccurs="0" nillable="true" type="xsd:integer" name="VegetableCropsTypeOfVegetableCropsEn" form="unqualified"/>
                        <xsd:element minOccurs="0" nillable="true" name="TypeOfVegetableCro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3">
    <xsd:schema xmlns:xsd="http://www.w3.org/2001/XMLSchema" xmlns="">
      <xsd:element nillable="true" name="XMLDocumentSPB11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FruitTreesAndTreeCro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AndProductLabel" form="unqualified">
                          <xsd:complexType>
                            <xsd:sequence minOccurs="0">
                              <xsd:element minOccurs="0" nillable="true" type="xsd:string" name="FruitTreesPlantedAreaRai" form="unqualified"/>
                              <xsd:element minOccurs="0" nillable="true" type="xsd:string" name="FruitTreesHarvestedAreaRai" form="unqualified"/>
                              <xsd:element minOccurs="0" nillable="true" type="xsd:string" name="FruitTreesProductionTon" form="unqualified"/>
                              <xsd:element minOccurs="0" nillable="true" type="xsd:string" name="FruitTreesYieldPerRai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FruitTreesAndTreeCro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FruitTreesAndTreeCropsTh" form="unqualified">
                          <xsd:complexType>
                            <xsd:attribute name="ID" form="unqualified" type="xsd:integer"/>
                            <xsd:attribute name="Year" form="unqualified" type="xsd:integer"/>
                            <xsd:attribute name="FruitTreesPlantedGroupID" form="unqualified" type="xsd:string"/>
                            <xsd:attribute name="FruitTreesPlantedGroupName" form="unqualified" type="xsd:string"/>
                            <xsd:attribute name="FruitTreesPlantedID" form="unqualified" type="xsd:string"/>
                            <xsd:attribute name="FruitTreesPlantedName" form="unqualified" type="xsd:string"/>
                            <xsd:attribute name="FruitTreesPlantedIden" form="unqualified" type="xsd:string"/>
                            <xsd:attribute name="FruitTreesPlantedGroupValue" form="unqualified" type="xsd:string"/>
                          </xsd:complexType>
                        </xsd:element>
                        <xsd:element minOccurs="0" nillable="true" type="xsd:integer" name="FruitTreesPlantedAreaRai" form="unqualified"/>
                        <xsd:element minOccurs="0" nillable="true" type="xsd:integer" name="FruitTreesHarvestedAreaRai" form="unqualified"/>
                        <xsd:element minOccurs="0" nillable="true" type="xsd:integer" name="FruitTreesProductionTon" form="unqualified"/>
                        <xsd:element minOccurs="0" nillable="true" type="xsd:integer" name="FruitTreesYieldPerRaiKgs" form="unqualified"/>
                        <xsd:element minOccurs="0" nillable="true" name="TypeOfFruitTreesAndTreeCro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1101_Map" RootElement="XMLDocumentSPB1101" SchemaID="Schema1" ShowImportExportValidationErrors="false" AutoFit="true" Append="false" PreserveSortAFLayout="true" PreserveFormat="true"/>
  <Map ID="2" Name="XMLDocumentSPB1102_Map" RootElement="XMLDocumentSPB1102" SchemaID="Schema2" ShowImportExportValidationErrors="false" AutoFit="true" Append="false" PreserveSortAFLayout="true" PreserveFormat="true"/>
  <Map ID="4" Name="XMLDocumentSPB1103_Map" RootElement="XMLDocumentSPB1103" SchemaID="Schema4" ShowImportExportValidationErrors="false" AutoFit="true" Append="false" PreserveSortAFLayout="true" PreserveFormat="true"/>
  <Map ID="9" Name="XMLDocumentSPB1104_Map" RootElement="XMLDocumentSPB1104" SchemaID="Schema9" ShowImportExportValidationErrors="false" AutoFit="true" Append="false" PreserveSortAFLayout="true" PreserveFormat="true">
    <DataBinding FileBinding="true" ConnectionID="1" DataBindingLoadMode="1"/>
  </Map>
  <Map ID="10" Name="XMLDocumentSPB1105_Map" RootElement="XMLDocumentSPB1105" SchemaID="Schema5" ShowImportExportValidationErrors="false" AutoFit="true" Append="false" PreserveSortAFLayout="true" PreserveFormat="true"/>
  <Map ID="15" Name="XMLDocumentSPB1106_Map" RootElement="XMLDocumentSPB1106" SchemaID="Schema11" ShowImportExportValidationErrors="false" AutoFit="true" Append="false" PreserveSortAFLayout="true" PreserveFormat="true">
    <DataBinding FileBinding="true" ConnectionID="3" DataBindingLoadMode="1"/>
  </Map>
  <Map ID="19" Name="XMLDocumentSPB1107_Map" RootElement="XMLDocumentSPB1107" SchemaID="Schema10" ShowImportExportValidationErrors="false" AutoFit="true" Append="false" PreserveSortAFLayout="true" PreserveFormat="true">
    <DataBinding FileBinding="true" ConnectionID="6" DataBindingLoadMode="1"/>
  </Map>
  <Map ID="21" Name="XMLDocumentSPB1108_Map" RootElement="XMLDocumentSPB1108" SchemaID="Schema13" ShowImportExportValidationErrors="false" AutoFit="true" Append="false" PreserveSortAFLayout="true" PreserveFormat="true">
    <DataBinding FileBinding="true" ConnectionID="8" DataBindingLoadMode="1"/>
  </Map>
  <Map ID="11" Name="XMLDocumentSPB1109_Map" RootElement="XMLDocumentSPB1109" SchemaID="Schema6" ShowImportExportValidationErrors="false" AutoFit="true" Append="false" PreserveSortAFLayout="true" PreserveFormat="true"/>
  <Map ID="12" Name="XMLDocumentSPB1110_Map" RootElement="XMLDocumentSPB1110" SchemaID="Schema7" ShowImportExportValidationErrors="false" AutoFit="true" Append="false" PreserveSortAFLayout="true" PreserveFormat="true"/>
  <Map ID="13" Name="XMLDocumentSPB1111_Map" RootElement="XMLDocumentSPB1111" SchemaID="Schema8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02" name="Table1" displayName="Table1" ref="A6:M57" tableType="xml" totalsRowShown="0" headerRowDxfId="17" dataDxfId="15" headerRowBorderDxfId="16" tableBorderDxfId="14" totalsRowBorderDxfId="13" connectionId="3">
  <autoFilter ref="A6:M57">
    <filterColumn colId="5">
      <filters>
        <filter val="ข้าวโพดเลี้ยงสัตว์"/>
        <filter val="งาดำ"/>
        <filter val="งาแดง"/>
        <filter val="ถั่วเขียวผิวดำ"/>
        <filter val="ถั่วเขียวผิวมัน"/>
        <filter val="ถั่วลิสง"/>
        <filter val="ถั่วเหลือง"/>
        <filter val="ถั่วเหลืองฝักสด (ถั่วแระ)"/>
        <filter val="มันสำปะหลัง"/>
        <filter val="ยาสูบ"/>
        <filter val="อ้อยโรงงาน"/>
      </filters>
    </filterColumn>
  </autoFilter>
  <tableColumns count="13">
    <tableColumn id="1" uniqueName="ID" name="ID" dataDxfId="12">
      <xmlColumnPr mapId="15" xpath="/XMLDocumentSPB1106/DataCell/CellRow/TypeOfFieldCropsTh/@ID" xmlDataType="integer"/>
    </tableColumn>
    <tableColumn id="2" uniqueName="Year" name="Year" dataDxfId="11">
      <xmlColumnPr mapId="15" xpath="/XMLDocumentSPB1106/DataCell/CellRow/TypeOfFieldCropsTh/@Year" xmlDataType="string"/>
    </tableColumn>
    <tableColumn id="3" uniqueName="CropGroupID" name="CropGroupID" dataDxfId="10">
      <xmlColumnPr mapId="15" xpath="/XMLDocumentSPB1106/DataCell/CellRow/TypeOfFieldCropsTh/@CropGroupID" xmlDataType="string"/>
    </tableColumn>
    <tableColumn id="4" uniqueName="CropGroupName" name="CropGroupName" dataDxfId="9">
      <xmlColumnPr mapId="15" xpath="/XMLDocumentSPB1106/DataCell/CellRow/TypeOfFieldCropsTh/@CropGroupName" xmlDataType="string"/>
    </tableColumn>
    <tableColumn id="5" uniqueName="CropId" name="CropID" dataDxfId="8">
      <xmlColumnPr mapId="15" xpath="/XMLDocumentSPB1106/DataCell/CellRow/TypeOfFieldCropsTh/@CropId" xmlDataType="string"/>
    </tableColumn>
    <tableColumn id="6" uniqueName="CropName" name="CropName" dataDxfId="7">
      <xmlColumnPr mapId="15" xpath="/XMLDocumentSPB1106/DataCell/CellRow/TypeOfFieldCropsTh/@CropName" xmlDataType="string"/>
    </tableColumn>
    <tableColumn id="7" uniqueName="CropIden" name="CropIden" dataDxfId="6">
      <calculatedColumnFormula>C7&amp;E7</calculatedColumnFormula>
      <xmlColumnPr mapId="15" xpath="/XMLDocumentSPB1106/DataCell/CellRow/TypeOfFieldCropsTh/@CropIden" xmlDataType="string"/>
    </tableColumn>
    <tableColumn id="8" uniqueName="CropValue" name="TypeOfFieldCropsTh" dataDxfId="5">
      <xmlColumnPr mapId="15" xpath="/XMLDocumentSPB1106/DataCell/CellRow/TypeOfFieldCropsTh/@CropValue" xmlDataType="string"/>
    </tableColumn>
    <tableColumn id="9" uniqueName="FieldCropsPlantedAreaRai" name="FieldCropsPlantedAreaRai" dataDxfId="4">
      <xmlColumnPr mapId="15" xpath="/XMLDocumentSPB1106/DataCell/CellRow/FieldCropsPlantedAreaRai" xmlDataType="integer"/>
    </tableColumn>
    <tableColumn id="10" uniqueName="FieldCropsHarvestedAreaRai" name="FieldCropsHarvestedAreaRai" dataDxfId="3">
      <xmlColumnPr mapId="15" xpath="/XMLDocumentSPB1106/DataCell/CellRow/FieldCropsHarvestedAreaRai" xmlDataType="integer"/>
    </tableColumn>
    <tableColumn id="11" uniqueName="FieldCropsProductionTon" name="FieldCropsProductionTon" dataDxfId="2">
      <xmlColumnPr mapId="15" xpath="/XMLDocumentSPB1106/DataCell/CellRow/FieldCropsProductionTon" xmlDataType="integer"/>
    </tableColumn>
    <tableColumn id="12" uniqueName="FieldCropsYieldPerRaiKgs" name="FieldCropsYieldPerRaiKgs" dataDxfId="1">
      <xmlColumnPr mapId="15" xpath="/XMLDocumentSPB1106/DataCell/CellRow/FieldCropsYieldPerRaiKgs" xmlDataType="integer"/>
    </tableColumn>
    <tableColumn id="13" uniqueName="value" name="TypeOfFieldCropsEn" dataDxfId="0">
      <xmlColumnPr mapId="15" xpath="/XMLDocumentSPB1106/DataCell/CellRow/TypeOfFieldCrops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210" r="A1" connectionId="3">
    <xmlCellPr id="1" uniqueName="Province">
      <xmlPr mapId="15" xpath="/XMLDocumentSPB1106/Province" xmlDataType="integer"/>
    </xmlCellPr>
  </singleXmlCell>
  <singleXmlCell id="211" r="A2" connectionId="3">
    <xmlCellPr id="1" uniqueName="StatBranch">
      <xmlPr mapId="15" xpath="/XMLDocumentSPB1106/StatBranch" xmlDataType="integer"/>
    </xmlCellPr>
  </singleXmlCell>
  <singleXmlCell id="212" r="A3" connectionId="3">
    <xmlCellPr id="1" uniqueName="SheetExcel">
      <xmlPr mapId="15" xpath="/XMLDocumentSPB1106/SheetExcel" xmlDataType="string"/>
    </xmlCellPr>
  </singleXmlCell>
  <singleXmlCell id="213" r="B1" connectionId="3">
    <xmlCellPr id="1" uniqueName="LabelName">
      <xmlPr mapId="15" xpath="/XMLDocumentSPB1106/TitleHeading/TitleTh/LabelName" xmlDataType="string"/>
    </xmlCellPr>
  </singleXmlCell>
  <singleXmlCell id="214" r="C1" connectionId="3">
    <xmlCellPr id="1" uniqueName="TableNo">
      <xmlPr mapId="15" xpath="/XMLDocumentSPB1106/TitleHeading/TitleTh/TableNo" xmlDataType="double"/>
    </xmlCellPr>
  </singleXmlCell>
  <singleXmlCell id="215" r="D1" connectionId="3">
    <xmlCellPr id="1" uniqueName="TableName">
      <xmlPr mapId="15" xpath="/XMLDocumentSPB1106/TitleHeading/TitleTh/TableName" xmlDataType="string"/>
    </xmlCellPr>
  </singleXmlCell>
  <singleXmlCell id="216" r="J1" connectionId="3">
    <xmlCellPr id="1" uniqueName="TitleYearStart">
      <xmlPr mapId="15" xpath="/XMLDocumentSPB1106/TitleHeading/TitleTh/TitleYearStart" xmlDataType="integer"/>
    </xmlCellPr>
  </singleXmlCell>
  <singleXmlCell id="217" r="B2" connectionId="3">
    <xmlCellPr id="1" uniqueName="LabelName">
      <xmlPr mapId="15" xpath="/XMLDocumentSPB1106/TitleHeading/TitleEn/LabelName" xmlDataType="string"/>
    </xmlCellPr>
  </singleXmlCell>
  <singleXmlCell id="218" r="C2" connectionId="3">
    <xmlCellPr id="1" uniqueName="TableNo">
      <xmlPr mapId="15" xpath="/XMLDocumentSPB1106/TitleHeading/TitleEn/TableNo" xmlDataType="double"/>
    </xmlCellPr>
  </singleXmlCell>
  <singleXmlCell id="219" r="D2" connectionId="3">
    <xmlCellPr id="1" uniqueName="TableName">
      <xmlPr mapId="15" xpath="/XMLDocumentSPB1106/TitleHeading/TitleEn/TableName" xmlDataType="string"/>
    </xmlCellPr>
  </singleXmlCell>
  <singleXmlCell id="220" r="J2" connectionId="3">
    <xmlCellPr id="1" uniqueName="TitleYearStart">
      <xmlPr mapId="15" xpath="/XMLDocumentSPB1106/TitleHeading/TitleEn/TitleYearStart" xmlDataType="integer"/>
    </xmlCellPr>
  </singleXmlCell>
  <singleXmlCell id="221" r="H4" connectionId="3">
    <xmlCellPr id="1" uniqueName="TypeOfFieldCropsTh">
      <xmlPr mapId="15" xpath="/XMLDocumentSPB1106/ColumnAll/CornerTh/TypeOfFieldCropsTh" xmlDataType="string"/>
    </xmlCellPr>
  </singleXmlCell>
  <singleXmlCell id="222" r="I4" connectionId="3">
    <xmlCellPr id="1" uniqueName="FieldCropsPlantedAreaRai">
      <xmlPr mapId="15" xpath="/XMLDocumentSPB1106/ColumnAll/ColumnHeading/AreaAndProductLabel/FieldCropsPlantedAreaRai" xmlDataType="string"/>
    </xmlCellPr>
  </singleXmlCell>
  <singleXmlCell id="223" r="J4" connectionId="3">
    <xmlCellPr id="1" uniqueName="FieldCropsHarvestedAreaRai">
      <xmlPr mapId="15" xpath="/XMLDocumentSPB1106/ColumnAll/ColumnHeading/AreaAndProductLabel/FieldCropsHarvestedAreaRai" xmlDataType="string"/>
    </xmlCellPr>
  </singleXmlCell>
  <singleXmlCell id="224" r="K4" connectionId="3">
    <xmlCellPr id="1" uniqueName="FieldCropsProductionTon">
      <xmlPr mapId="15" xpath="/XMLDocumentSPB1106/ColumnAll/ColumnHeading/AreaAndProductLabel/FieldCropsProductionTon" xmlDataType="string"/>
    </xmlCellPr>
  </singleXmlCell>
  <singleXmlCell id="225" r="L4" connectionId="3">
    <xmlCellPr id="1" uniqueName="FieldCropsYieldPerRaiKgs">
      <xmlPr mapId="15" xpath="/XMLDocumentSPB1106/ColumnAll/ColumnHeading/AreaAndProductLabel/FieldCropsYieldPerRaiKgs" xmlDataType="string"/>
    </xmlCellPr>
  </singleXmlCell>
  <singleXmlCell id="226" r="M4" connectionId="3">
    <xmlCellPr id="1" uniqueName="FieldCropsTypeOfFieldCropsEn">
      <xmlPr mapId="15" xpath="/XMLDocumentSPB1106/ColumnAll/CornerEn/FieldCropsTypeOfFieldCropsEn" xmlDataType="string"/>
    </xmlCellPr>
  </singleXmlCell>
  <singleXmlCell id="298" r="M59" connectionId="3">
    <xmlCellPr id="1" uniqueName="PagesNo">
      <xmlPr mapId="15" xpath="/XMLDocumentSPB1106/Pages/PagesNo" xmlDataType="integer"/>
    </xmlCellPr>
  </singleXmlCell>
  <singleXmlCell id="299" r="M60" connectionId="3">
    <xmlCellPr id="1" uniqueName="PagesAll">
      <xmlPr mapId="15" xpath="/XMLDocumentSPB1106/Pages/PagesAll" xmlDataType="integer"/>
    </xmlCellPr>
  </singleXmlCell>
  <singleXmlCell id="300" r="M61" connectionId="3">
    <xmlCellPr id="1" uniqueName="LinesNo">
      <xmlPr mapId="15" xpath="/XMLDocumentSPB1106/Pages/LinesNo" xmlDataType="integer"/>
    </xmlCellPr>
  </singleXmlCell>
  <singleXmlCell id="106" r="H59" connectionId="3">
    <xmlCellPr id="1" uniqueName="SourcesTh">
      <xmlPr mapId="15" xpath="/XMLDocumentSPB1106/FooterAll/Sources/SourcesLabelTh/SourcesTh" xmlDataType="string"/>
    </xmlCellPr>
  </singleXmlCell>
  <singleXmlCell id="107" r="J59" connectionId="3">
    <xmlCellPr id="1" uniqueName="SourcesEn">
      <xmlPr mapId="15" xpath="/XMLDocumentSPB1106/FooterAll/Sources/SourcesLabelEn/SourcesEn" xmlDataType="string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tableSingleCells" Target="../tables/tableSingleCell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1"/>
  <sheetViews>
    <sheetView tabSelected="1" zoomScaleNormal="100" workbookViewId="0">
      <selection activeCell="O11" sqref="O11"/>
    </sheetView>
  </sheetViews>
  <sheetFormatPr defaultColWidth="9" defaultRowHeight="18.75" x14ac:dyDescent="0.3"/>
  <cols>
    <col min="1" max="1" width="6.375" style="34" customWidth="1"/>
    <col min="2" max="2" width="8.25" style="34" customWidth="1"/>
    <col min="3" max="3" width="14.75" style="34" customWidth="1"/>
    <col min="4" max="4" width="9.375" style="34" customWidth="1"/>
    <col min="5" max="5" width="10" style="34" customWidth="1"/>
    <col min="6" max="6" width="44.375" style="34" bestFit="1" customWidth="1"/>
    <col min="7" max="7" width="14.25" style="34" customWidth="1"/>
    <col min="8" max="8" width="36.875" style="34" customWidth="1"/>
    <col min="9" max="12" width="16" style="34" customWidth="1"/>
    <col min="13" max="13" width="22.75" style="34" customWidth="1"/>
    <col min="14" max="16" width="9" style="34"/>
    <col min="17" max="17" width="4.375" style="34" customWidth="1"/>
    <col min="18" max="16384" width="9" style="34"/>
  </cols>
  <sheetData>
    <row r="1" spans="1:13" x14ac:dyDescent="0.3">
      <c r="A1" s="33" t="s">
        <v>98</v>
      </c>
      <c r="B1" s="50" t="s">
        <v>0</v>
      </c>
      <c r="C1" s="47">
        <v>11.6</v>
      </c>
      <c r="D1" s="50" t="s">
        <v>3</v>
      </c>
      <c r="E1" s="51"/>
      <c r="F1" s="52"/>
      <c r="G1" s="52"/>
      <c r="J1" s="3">
        <v>2560</v>
      </c>
      <c r="L1" s="2"/>
    </row>
    <row r="2" spans="1:13" x14ac:dyDescent="0.3">
      <c r="A2" s="48" t="s">
        <v>11</v>
      </c>
      <c r="B2" s="50" t="s">
        <v>1</v>
      </c>
      <c r="C2" s="47">
        <v>11.6</v>
      </c>
      <c r="D2" s="50" t="s">
        <v>4</v>
      </c>
      <c r="E2" s="51"/>
      <c r="F2" s="52"/>
      <c r="G2" s="52"/>
      <c r="J2" s="3">
        <v>2017</v>
      </c>
      <c r="L2" s="2"/>
    </row>
    <row r="3" spans="1:13" x14ac:dyDescent="0.3">
      <c r="A3" s="49" t="s">
        <v>12</v>
      </c>
      <c r="B3" s="4"/>
      <c r="C3" s="4"/>
      <c r="D3" s="4"/>
      <c r="E3" s="4"/>
      <c r="F3" s="4"/>
      <c r="G3" s="3"/>
    </row>
    <row r="4" spans="1:13" x14ac:dyDescent="0.3">
      <c r="G4" s="36"/>
      <c r="H4" s="63" t="s">
        <v>5</v>
      </c>
      <c r="I4" s="65" t="s">
        <v>6</v>
      </c>
      <c r="J4" s="65" t="s">
        <v>7</v>
      </c>
      <c r="K4" s="67" t="s">
        <v>8</v>
      </c>
      <c r="L4" s="67" t="s">
        <v>9</v>
      </c>
      <c r="M4" s="61" t="s">
        <v>10</v>
      </c>
    </row>
    <row r="5" spans="1:13" ht="25.5" customHeight="1" x14ac:dyDescent="0.3">
      <c r="G5" s="36"/>
      <c r="H5" s="64"/>
      <c r="I5" s="66"/>
      <c r="J5" s="66"/>
      <c r="K5" s="68"/>
      <c r="L5" s="68"/>
      <c r="M5" s="62"/>
    </row>
    <row r="6" spans="1:13" x14ac:dyDescent="0.3">
      <c r="A6" s="5" t="s">
        <v>82</v>
      </c>
      <c r="B6" s="6" t="s">
        <v>2</v>
      </c>
      <c r="C6" s="6" t="s">
        <v>83</v>
      </c>
      <c r="D6" s="7" t="s">
        <v>84</v>
      </c>
      <c r="E6" s="6" t="s">
        <v>85</v>
      </c>
      <c r="F6" s="8" t="s">
        <v>86</v>
      </c>
      <c r="G6" s="6" t="s">
        <v>87</v>
      </c>
      <c r="H6" s="9" t="s">
        <v>96</v>
      </c>
      <c r="I6" s="6" t="s">
        <v>78</v>
      </c>
      <c r="J6" s="6" t="s">
        <v>79</v>
      </c>
      <c r="K6" s="6" t="s">
        <v>80</v>
      </c>
      <c r="L6" s="6" t="s">
        <v>81</v>
      </c>
      <c r="M6" s="6" t="s">
        <v>97</v>
      </c>
    </row>
    <row r="7" spans="1:13" hidden="1" x14ac:dyDescent="0.3">
      <c r="A7" s="10">
        <v>1</v>
      </c>
      <c r="B7" s="21">
        <v>2560</v>
      </c>
      <c r="C7" s="24" t="s">
        <v>88</v>
      </c>
      <c r="D7" s="11" t="s">
        <v>89</v>
      </c>
      <c r="E7" s="27" t="s">
        <v>90</v>
      </c>
      <c r="F7" s="11" t="s">
        <v>89</v>
      </c>
      <c r="G7" s="21" t="str">
        <f t="shared" ref="G7:G57" si="0">C7&amp;E7</f>
        <v>1000</v>
      </c>
      <c r="H7" s="12" t="s">
        <v>89</v>
      </c>
      <c r="I7" s="4">
        <v>0</v>
      </c>
      <c r="J7" s="37">
        <v>0</v>
      </c>
      <c r="K7" s="38">
        <v>0</v>
      </c>
      <c r="L7" s="39">
        <f>IF(J7&gt;0,(K7*1000)/J7,0)</f>
        <v>0</v>
      </c>
      <c r="M7" s="40"/>
    </row>
    <row r="8" spans="1:13" hidden="1" x14ac:dyDescent="0.3">
      <c r="A8" s="13">
        <v>2</v>
      </c>
      <c r="B8" s="22">
        <v>2560</v>
      </c>
      <c r="C8" s="25" t="s">
        <v>88</v>
      </c>
      <c r="D8" s="14" t="s">
        <v>89</v>
      </c>
      <c r="E8" s="28" t="s">
        <v>13</v>
      </c>
      <c r="F8" s="15" t="s">
        <v>14</v>
      </c>
      <c r="G8" s="22" t="str">
        <f t="shared" si="0"/>
        <v>1391</v>
      </c>
      <c r="H8" s="16" t="s">
        <v>14</v>
      </c>
      <c r="I8" s="4">
        <v>0</v>
      </c>
      <c r="J8" s="37">
        <v>0</v>
      </c>
      <c r="K8" s="38">
        <v>0</v>
      </c>
      <c r="L8" s="39">
        <f t="shared" ref="L8:L56" si="1">IF(J8&gt;0,(K8*1000)/J8,0)</f>
        <v>0</v>
      </c>
      <c r="M8" s="30"/>
    </row>
    <row r="9" spans="1:13" hidden="1" x14ac:dyDescent="0.3">
      <c r="A9" s="13">
        <v>2</v>
      </c>
      <c r="B9" s="22">
        <v>2560</v>
      </c>
      <c r="C9" s="25" t="s">
        <v>88</v>
      </c>
      <c r="D9" s="14" t="s">
        <v>89</v>
      </c>
      <c r="E9" s="28" t="s">
        <v>15</v>
      </c>
      <c r="F9" s="15" t="s">
        <v>16</v>
      </c>
      <c r="G9" s="22" t="str">
        <f t="shared" si="0"/>
        <v>1392</v>
      </c>
      <c r="H9" s="16" t="s">
        <v>16</v>
      </c>
      <c r="I9" s="4">
        <v>0</v>
      </c>
      <c r="J9" s="37">
        <v>0</v>
      </c>
      <c r="K9" s="38">
        <v>0</v>
      </c>
      <c r="L9" s="39">
        <f t="shared" si="1"/>
        <v>0</v>
      </c>
      <c r="M9" s="30"/>
    </row>
    <row r="10" spans="1:13" hidden="1" x14ac:dyDescent="0.3">
      <c r="A10" s="13">
        <v>3</v>
      </c>
      <c r="B10" s="22">
        <v>2560</v>
      </c>
      <c r="C10" s="25" t="s">
        <v>88</v>
      </c>
      <c r="D10" s="14" t="s">
        <v>89</v>
      </c>
      <c r="E10" s="28" t="s">
        <v>17</v>
      </c>
      <c r="F10" s="15" t="s">
        <v>18</v>
      </c>
      <c r="G10" s="22" t="str">
        <f t="shared" si="0"/>
        <v>1393</v>
      </c>
      <c r="H10" s="16" t="s">
        <v>18</v>
      </c>
      <c r="I10" s="4">
        <v>0</v>
      </c>
      <c r="J10" s="37">
        <v>0</v>
      </c>
      <c r="K10" s="38">
        <v>0</v>
      </c>
      <c r="L10" s="39">
        <f t="shared" si="1"/>
        <v>0</v>
      </c>
      <c r="M10" s="41"/>
    </row>
    <row r="11" spans="1:13" x14ac:dyDescent="0.3">
      <c r="A11" s="13">
        <v>4</v>
      </c>
      <c r="B11" s="22">
        <v>2560</v>
      </c>
      <c r="C11" s="25" t="s">
        <v>88</v>
      </c>
      <c r="D11" s="14" t="s">
        <v>89</v>
      </c>
      <c r="E11" s="28" t="s">
        <v>19</v>
      </c>
      <c r="F11" s="15" t="s">
        <v>20</v>
      </c>
      <c r="G11" s="22" t="str">
        <f t="shared" si="0"/>
        <v>1394</v>
      </c>
      <c r="H11" s="16" t="s">
        <v>20</v>
      </c>
      <c r="I11" s="53">
        <v>238284</v>
      </c>
      <c r="J11" s="54">
        <v>237316</v>
      </c>
      <c r="K11" s="55">
        <v>161495</v>
      </c>
      <c r="L11" s="56">
        <v>681</v>
      </c>
      <c r="M11" s="42" t="s">
        <v>111</v>
      </c>
    </row>
    <row r="12" spans="1:13" hidden="1" x14ac:dyDescent="0.3">
      <c r="A12" s="13">
        <v>5</v>
      </c>
      <c r="B12" s="22">
        <v>2560</v>
      </c>
      <c r="C12" s="25" t="s">
        <v>88</v>
      </c>
      <c r="D12" s="14" t="s">
        <v>89</v>
      </c>
      <c r="E12" s="28" t="s">
        <v>21</v>
      </c>
      <c r="F12" s="15" t="s">
        <v>22</v>
      </c>
      <c r="G12" s="22" t="str">
        <f t="shared" si="0"/>
        <v>1395</v>
      </c>
      <c r="H12" s="16" t="s">
        <v>22</v>
      </c>
      <c r="I12" s="4">
        <v>0</v>
      </c>
      <c r="J12" s="37">
        <v>0</v>
      </c>
      <c r="K12" s="38">
        <v>0</v>
      </c>
      <c r="L12" s="39">
        <f t="shared" si="1"/>
        <v>0</v>
      </c>
      <c r="M12" s="42"/>
    </row>
    <row r="13" spans="1:13" hidden="1" x14ac:dyDescent="0.3">
      <c r="A13" s="13">
        <v>6</v>
      </c>
      <c r="B13" s="22">
        <v>2560</v>
      </c>
      <c r="C13" s="25" t="s">
        <v>88</v>
      </c>
      <c r="D13" s="14" t="s">
        <v>89</v>
      </c>
      <c r="E13" s="28" t="s">
        <v>23</v>
      </c>
      <c r="F13" s="15" t="s">
        <v>24</v>
      </c>
      <c r="G13" s="22" t="str">
        <f t="shared" si="0"/>
        <v>1396</v>
      </c>
      <c r="H13" s="16" t="s">
        <v>24</v>
      </c>
      <c r="I13" s="4">
        <v>0</v>
      </c>
      <c r="J13" s="37">
        <v>0</v>
      </c>
      <c r="K13" s="38">
        <v>0</v>
      </c>
      <c r="L13" s="39">
        <f t="shared" si="1"/>
        <v>0</v>
      </c>
      <c r="M13" s="42"/>
    </row>
    <row r="14" spans="1:13" hidden="1" x14ac:dyDescent="0.3">
      <c r="A14" s="13">
        <v>7</v>
      </c>
      <c r="B14" s="22">
        <v>2560</v>
      </c>
      <c r="C14" s="25" t="s">
        <v>88</v>
      </c>
      <c r="D14" s="14" t="s">
        <v>89</v>
      </c>
      <c r="E14" s="28" t="s">
        <v>25</v>
      </c>
      <c r="F14" s="15" t="s">
        <v>26</v>
      </c>
      <c r="G14" s="22" t="str">
        <f t="shared" si="0"/>
        <v>1397</v>
      </c>
      <c r="H14" s="16" t="s">
        <v>26</v>
      </c>
      <c r="I14" s="4">
        <v>0</v>
      </c>
      <c r="J14" s="37">
        <v>0</v>
      </c>
      <c r="K14" s="38">
        <v>0</v>
      </c>
      <c r="L14" s="39">
        <f t="shared" si="1"/>
        <v>0</v>
      </c>
      <c r="M14" s="42"/>
    </row>
    <row r="15" spans="1:13" hidden="1" x14ac:dyDescent="0.3">
      <c r="A15" s="13">
        <v>8</v>
      </c>
      <c r="B15" s="22">
        <v>2560</v>
      </c>
      <c r="C15" s="25" t="s">
        <v>88</v>
      </c>
      <c r="D15" s="14" t="s">
        <v>89</v>
      </c>
      <c r="E15" s="28" t="s">
        <v>27</v>
      </c>
      <c r="F15" s="15" t="s">
        <v>28</v>
      </c>
      <c r="G15" s="22" t="str">
        <f t="shared" si="0"/>
        <v>1398</v>
      </c>
      <c r="H15" s="16" t="s">
        <v>28</v>
      </c>
      <c r="I15" s="4">
        <v>0</v>
      </c>
      <c r="J15" s="37">
        <v>0</v>
      </c>
      <c r="K15" s="38">
        <v>0</v>
      </c>
      <c r="L15" s="39">
        <f t="shared" si="1"/>
        <v>0</v>
      </c>
      <c r="M15" s="42"/>
    </row>
    <row r="16" spans="1:13" hidden="1" x14ac:dyDescent="0.3">
      <c r="A16" s="13">
        <v>9</v>
      </c>
      <c r="B16" s="22">
        <v>2560</v>
      </c>
      <c r="C16" s="25" t="s">
        <v>88</v>
      </c>
      <c r="D16" s="14" t="s">
        <v>89</v>
      </c>
      <c r="E16" s="28" t="s">
        <v>29</v>
      </c>
      <c r="F16" s="15" t="s">
        <v>30</v>
      </c>
      <c r="G16" s="22" t="str">
        <f t="shared" si="0"/>
        <v>1399</v>
      </c>
      <c r="H16" s="16" t="s">
        <v>30</v>
      </c>
      <c r="I16" s="4">
        <v>0</v>
      </c>
      <c r="J16" s="37">
        <v>0</v>
      </c>
      <c r="K16" s="38">
        <v>0</v>
      </c>
      <c r="L16" s="39">
        <f t="shared" si="1"/>
        <v>0</v>
      </c>
      <c r="M16" s="42"/>
    </row>
    <row r="17" spans="1:13" hidden="1" x14ac:dyDescent="0.3">
      <c r="A17" s="13">
        <v>10</v>
      </c>
      <c r="B17" s="22">
        <v>2560</v>
      </c>
      <c r="C17" s="25" t="s">
        <v>88</v>
      </c>
      <c r="D17" s="14" t="s">
        <v>89</v>
      </c>
      <c r="E17" s="28" t="s">
        <v>31</v>
      </c>
      <c r="F17" s="15" t="s">
        <v>32</v>
      </c>
      <c r="G17" s="22" t="str">
        <f t="shared" si="0"/>
        <v>1400</v>
      </c>
      <c r="H17" s="16" t="s">
        <v>32</v>
      </c>
      <c r="I17" s="4">
        <v>0</v>
      </c>
      <c r="J17" s="37">
        <v>0</v>
      </c>
      <c r="K17" s="38">
        <v>0</v>
      </c>
      <c r="L17" s="39">
        <f t="shared" si="1"/>
        <v>0</v>
      </c>
      <c r="M17" s="42"/>
    </row>
    <row r="18" spans="1:13" x14ac:dyDescent="0.3">
      <c r="A18" s="13">
        <v>11</v>
      </c>
      <c r="B18" s="22">
        <v>2560</v>
      </c>
      <c r="C18" s="25" t="s">
        <v>88</v>
      </c>
      <c r="D18" s="14" t="s">
        <v>89</v>
      </c>
      <c r="E18" s="28" t="s">
        <v>33</v>
      </c>
      <c r="F18" s="15" t="s">
        <v>34</v>
      </c>
      <c r="G18" s="22" t="str">
        <f t="shared" si="0"/>
        <v>1401</v>
      </c>
      <c r="H18" s="16" t="s">
        <v>34</v>
      </c>
      <c r="I18" s="53">
        <v>264</v>
      </c>
      <c r="J18" s="54">
        <v>264</v>
      </c>
      <c r="K18" s="55">
        <v>23</v>
      </c>
      <c r="L18" s="56">
        <v>86</v>
      </c>
      <c r="M18" s="42" t="s">
        <v>107</v>
      </c>
    </row>
    <row r="19" spans="1:13" x14ac:dyDescent="0.3">
      <c r="A19" s="13">
        <v>12</v>
      </c>
      <c r="B19" s="22">
        <v>2560</v>
      </c>
      <c r="C19" s="25" t="s">
        <v>88</v>
      </c>
      <c r="D19" s="14" t="s">
        <v>89</v>
      </c>
      <c r="E19" s="28" t="s">
        <v>35</v>
      </c>
      <c r="F19" s="15" t="s">
        <v>36</v>
      </c>
      <c r="G19" s="22" t="str">
        <f t="shared" si="0"/>
        <v>1402</v>
      </c>
      <c r="H19" s="16" t="s">
        <v>36</v>
      </c>
      <c r="I19" s="53">
        <v>0</v>
      </c>
      <c r="J19" s="54">
        <v>0</v>
      </c>
      <c r="K19" s="55">
        <v>0</v>
      </c>
      <c r="L19" s="56">
        <v>0</v>
      </c>
      <c r="M19" s="42" t="s">
        <v>109</v>
      </c>
    </row>
    <row r="20" spans="1:13" hidden="1" x14ac:dyDescent="0.3">
      <c r="A20" s="13">
        <v>13</v>
      </c>
      <c r="B20" s="22">
        <v>2560</v>
      </c>
      <c r="C20" s="25" t="s">
        <v>88</v>
      </c>
      <c r="D20" s="14" t="s">
        <v>89</v>
      </c>
      <c r="E20" s="28" t="s">
        <v>37</v>
      </c>
      <c r="F20" s="15" t="s">
        <v>38</v>
      </c>
      <c r="G20" s="22" t="str">
        <f t="shared" si="0"/>
        <v>1403</v>
      </c>
      <c r="H20" s="16" t="s">
        <v>38</v>
      </c>
      <c r="I20" s="4">
        <v>0</v>
      </c>
      <c r="J20" s="37">
        <v>0</v>
      </c>
      <c r="K20" s="38">
        <v>0</v>
      </c>
      <c r="L20" s="39">
        <f t="shared" si="1"/>
        <v>0</v>
      </c>
      <c r="M20" s="42"/>
    </row>
    <row r="21" spans="1:13" x14ac:dyDescent="0.3">
      <c r="A21" s="13">
        <v>14</v>
      </c>
      <c r="B21" s="22">
        <v>2560</v>
      </c>
      <c r="C21" s="25" t="s">
        <v>88</v>
      </c>
      <c r="D21" s="14" t="s">
        <v>89</v>
      </c>
      <c r="E21" s="28" t="s">
        <v>39</v>
      </c>
      <c r="F21" s="15" t="s">
        <v>40</v>
      </c>
      <c r="G21" s="22" t="str">
        <f t="shared" si="0"/>
        <v>1404</v>
      </c>
      <c r="H21" s="16" t="s">
        <v>40</v>
      </c>
      <c r="I21" s="53">
        <v>14827</v>
      </c>
      <c r="J21" s="54">
        <v>14387</v>
      </c>
      <c r="K21" s="55">
        <v>3378</v>
      </c>
      <c r="L21" s="56">
        <v>235</v>
      </c>
      <c r="M21" s="42" t="s">
        <v>106</v>
      </c>
    </row>
    <row r="22" spans="1:13" x14ac:dyDescent="0.3">
      <c r="A22" s="13">
        <v>15</v>
      </c>
      <c r="B22" s="22">
        <v>2560</v>
      </c>
      <c r="C22" s="25" t="s">
        <v>88</v>
      </c>
      <c r="D22" s="14" t="s">
        <v>89</v>
      </c>
      <c r="E22" s="28" t="s">
        <v>41</v>
      </c>
      <c r="F22" s="15" t="s">
        <v>42</v>
      </c>
      <c r="G22" s="22" t="str">
        <f t="shared" si="0"/>
        <v>1405</v>
      </c>
      <c r="H22" s="16" t="s">
        <v>42</v>
      </c>
      <c r="I22" s="53">
        <v>15724</v>
      </c>
      <c r="J22" s="54">
        <v>14239</v>
      </c>
      <c r="K22" s="55">
        <v>2734</v>
      </c>
      <c r="L22" s="56">
        <v>192</v>
      </c>
      <c r="M22" s="42" t="s">
        <v>104</v>
      </c>
    </row>
    <row r="23" spans="1:13" hidden="1" x14ac:dyDescent="0.3">
      <c r="A23" s="13">
        <v>16</v>
      </c>
      <c r="B23" s="22">
        <v>2560</v>
      </c>
      <c r="C23" s="25" t="s">
        <v>88</v>
      </c>
      <c r="D23" s="14" t="s">
        <v>89</v>
      </c>
      <c r="E23" s="28" t="s">
        <v>43</v>
      </c>
      <c r="F23" s="15" t="s">
        <v>44</v>
      </c>
      <c r="G23" s="22" t="str">
        <f t="shared" si="0"/>
        <v>1406</v>
      </c>
      <c r="H23" s="16" t="s">
        <v>44</v>
      </c>
      <c r="I23" s="4">
        <v>0</v>
      </c>
      <c r="J23" s="37">
        <v>0</v>
      </c>
      <c r="K23" s="38">
        <v>0</v>
      </c>
      <c r="L23" s="39">
        <f t="shared" si="1"/>
        <v>0</v>
      </c>
      <c r="M23" s="30"/>
    </row>
    <row r="24" spans="1:13" hidden="1" x14ac:dyDescent="0.3">
      <c r="A24" s="13">
        <v>17</v>
      </c>
      <c r="B24" s="22">
        <v>2560</v>
      </c>
      <c r="C24" s="25" t="s">
        <v>88</v>
      </c>
      <c r="D24" s="14" t="s">
        <v>89</v>
      </c>
      <c r="E24" s="28" t="s">
        <v>45</v>
      </c>
      <c r="F24" s="15" t="s">
        <v>46</v>
      </c>
      <c r="G24" s="22" t="str">
        <f t="shared" si="0"/>
        <v>1407</v>
      </c>
      <c r="H24" s="16" t="s">
        <v>46</v>
      </c>
      <c r="I24" s="4">
        <v>0</v>
      </c>
      <c r="J24" s="37">
        <v>0</v>
      </c>
      <c r="K24" s="38">
        <v>0</v>
      </c>
      <c r="L24" s="39">
        <f t="shared" si="1"/>
        <v>0</v>
      </c>
      <c r="M24" s="30"/>
    </row>
    <row r="25" spans="1:13" hidden="1" x14ac:dyDescent="0.3">
      <c r="A25" s="13">
        <v>18</v>
      </c>
      <c r="B25" s="22">
        <v>2560</v>
      </c>
      <c r="C25" s="25" t="s">
        <v>88</v>
      </c>
      <c r="D25" s="14" t="s">
        <v>89</v>
      </c>
      <c r="E25" s="28" t="s">
        <v>47</v>
      </c>
      <c r="F25" s="15" t="s">
        <v>48</v>
      </c>
      <c r="G25" s="22" t="str">
        <f t="shared" si="0"/>
        <v>1408</v>
      </c>
      <c r="H25" s="16" t="s">
        <v>48</v>
      </c>
      <c r="I25" s="4">
        <v>0</v>
      </c>
      <c r="J25" s="37">
        <v>0</v>
      </c>
      <c r="K25" s="38">
        <v>0</v>
      </c>
      <c r="L25" s="39">
        <f t="shared" si="1"/>
        <v>0</v>
      </c>
      <c r="M25" s="35"/>
    </row>
    <row r="26" spans="1:13" hidden="1" x14ac:dyDescent="0.3">
      <c r="A26" s="13">
        <v>19</v>
      </c>
      <c r="B26" s="22">
        <v>2560</v>
      </c>
      <c r="C26" s="25" t="s">
        <v>88</v>
      </c>
      <c r="D26" s="14" t="s">
        <v>89</v>
      </c>
      <c r="E26" s="28" t="s">
        <v>49</v>
      </c>
      <c r="F26" s="15" t="s">
        <v>50</v>
      </c>
      <c r="G26" s="22" t="str">
        <f t="shared" si="0"/>
        <v>1409</v>
      </c>
      <c r="H26" s="16" t="s">
        <v>50</v>
      </c>
      <c r="I26" s="4">
        <v>0</v>
      </c>
      <c r="J26" s="37">
        <v>0</v>
      </c>
      <c r="K26" s="38">
        <v>0</v>
      </c>
      <c r="L26" s="39">
        <f t="shared" si="1"/>
        <v>0</v>
      </c>
      <c r="M26" s="35"/>
    </row>
    <row r="27" spans="1:13" hidden="1" x14ac:dyDescent="0.3">
      <c r="A27" s="13">
        <v>20</v>
      </c>
      <c r="B27" s="22">
        <v>2560</v>
      </c>
      <c r="C27" s="25" t="s">
        <v>88</v>
      </c>
      <c r="D27" s="14" t="s">
        <v>89</v>
      </c>
      <c r="E27" s="28" t="s">
        <v>51</v>
      </c>
      <c r="F27" s="15" t="s">
        <v>52</v>
      </c>
      <c r="G27" s="22" t="str">
        <f t="shared" si="0"/>
        <v>1410</v>
      </c>
      <c r="H27" s="16" t="s">
        <v>52</v>
      </c>
      <c r="I27" s="4">
        <v>0</v>
      </c>
      <c r="J27" s="37">
        <v>0</v>
      </c>
      <c r="K27" s="38">
        <v>0</v>
      </c>
      <c r="L27" s="39">
        <f t="shared" si="1"/>
        <v>0</v>
      </c>
      <c r="M27" s="35"/>
    </row>
    <row r="28" spans="1:13" hidden="1" x14ac:dyDescent="0.3">
      <c r="A28" s="13">
        <v>21</v>
      </c>
      <c r="B28" s="22">
        <v>2560</v>
      </c>
      <c r="C28" s="25" t="s">
        <v>88</v>
      </c>
      <c r="D28" s="14" t="s">
        <v>89</v>
      </c>
      <c r="E28" s="28">
        <v>411</v>
      </c>
      <c r="F28" s="15" t="s">
        <v>53</v>
      </c>
      <c r="G28" s="22" t="str">
        <f t="shared" si="0"/>
        <v>1411</v>
      </c>
      <c r="H28" s="16" t="s">
        <v>53</v>
      </c>
      <c r="I28" s="4">
        <v>0</v>
      </c>
      <c r="J28" s="37">
        <v>0</v>
      </c>
      <c r="K28" s="38">
        <v>0</v>
      </c>
      <c r="L28" s="39">
        <f t="shared" si="1"/>
        <v>0</v>
      </c>
      <c r="M28" s="35"/>
    </row>
    <row r="29" spans="1:13" hidden="1" x14ac:dyDescent="0.3">
      <c r="A29" s="13">
        <v>22</v>
      </c>
      <c r="B29" s="22">
        <v>2560</v>
      </c>
      <c r="C29" s="25" t="s">
        <v>88</v>
      </c>
      <c r="D29" s="14" t="s">
        <v>89</v>
      </c>
      <c r="E29" s="28">
        <v>412</v>
      </c>
      <c r="F29" s="15" t="s">
        <v>54</v>
      </c>
      <c r="G29" s="22" t="str">
        <f t="shared" si="0"/>
        <v>1412</v>
      </c>
      <c r="H29" s="16" t="s">
        <v>54</v>
      </c>
      <c r="I29" s="4">
        <v>0</v>
      </c>
      <c r="J29" s="37">
        <v>0</v>
      </c>
      <c r="K29" s="38">
        <v>0</v>
      </c>
      <c r="L29" s="39">
        <f t="shared" si="1"/>
        <v>0</v>
      </c>
      <c r="M29" s="35"/>
    </row>
    <row r="30" spans="1:13" hidden="1" x14ac:dyDescent="0.3">
      <c r="A30" s="13">
        <v>23</v>
      </c>
      <c r="B30" s="22">
        <v>2560</v>
      </c>
      <c r="C30" s="25" t="s">
        <v>88</v>
      </c>
      <c r="D30" s="14" t="s">
        <v>89</v>
      </c>
      <c r="E30" s="28">
        <v>413</v>
      </c>
      <c r="F30" s="15" t="s">
        <v>55</v>
      </c>
      <c r="G30" s="22" t="str">
        <f t="shared" si="0"/>
        <v>1413</v>
      </c>
      <c r="H30" s="16" t="s">
        <v>55</v>
      </c>
      <c r="I30" s="4">
        <v>0</v>
      </c>
      <c r="J30" s="37">
        <v>0</v>
      </c>
      <c r="K30" s="38">
        <v>0</v>
      </c>
      <c r="L30" s="39">
        <f t="shared" si="1"/>
        <v>0</v>
      </c>
      <c r="M30" s="35"/>
    </row>
    <row r="31" spans="1:13" hidden="1" x14ac:dyDescent="0.3">
      <c r="A31" s="13">
        <v>24</v>
      </c>
      <c r="B31" s="22">
        <v>2560</v>
      </c>
      <c r="C31" s="25" t="s">
        <v>88</v>
      </c>
      <c r="D31" s="14" t="s">
        <v>89</v>
      </c>
      <c r="E31" s="28">
        <v>414</v>
      </c>
      <c r="F31" s="15" t="s">
        <v>56</v>
      </c>
      <c r="G31" s="22" t="str">
        <f t="shared" si="0"/>
        <v>1414</v>
      </c>
      <c r="H31" s="16" t="s">
        <v>56</v>
      </c>
      <c r="I31" s="4">
        <v>0</v>
      </c>
      <c r="J31" s="37">
        <v>0</v>
      </c>
      <c r="K31" s="38">
        <v>0</v>
      </c>
      <c r="L31" s="39">
        <f t="shared" si="1"/>
        <v>0</v>
      </c>
      <c r="M31" s="35"/>
    </row>
    <row r="32" spans="1:13" hidden="1" x14ac:dyDescent="0.3">
      <c r="A32" s="13">
        <v>25</v>
      </c>
      <c r="B32" s="22">
        <v>2560</v>
      </c>
      <c r="C32" s="25" t="s">
        <v>88</v>
      </c>
      <c r="D32" s="14" t="s">
        <v>89</v>
      </c>
      <c r="E32" s="28">
        <v>415</v>
      </c>
      <c r="F32" s="15" t="s">
        <v>57</v>
      </c>
      <c r="G32" s="22" t="str">
        <f t="shared" si="0"/>
        <v>1415</v>
      </c>
      <c r="H32" s="16" t="s">
        <v>57</v>
      </c>
      <c r="I32" s="4">
        <v>0</v>
      </c>
      <c r="J32" s="37">
        <v>0</v>
      </c>
      <c r="K32" s="38">
        <v>0</v>
      </c>
      <c r="L32" s="39">
        <f t="shared" si="1"/>
        <v>0</v>
      </c>
      <c r="M32" s="35"/>
    </row>
    <row r="33" spans="1:13" x14ac:dyDescent="0.3">
      <c r="A33" s="13">
        <v>26</v>
      </c>
      <c r="B33" s="22">
        <v>2560</v>
      </c>
      <c r="C33" s="25" t="s">
        <v>88</v>
      </c>
      <c r="D33" s="14" t="s">
        <v>89</v>
      </c>
      <c r="E33" s="28">
        <v>416</v>
      </c>
      <c r="F33" s="15" t="s">
        <v>58</v>
      </c>
      <c r="G33" s="22" t="str">
        <f t="shared" si="0"/>
        <v>1416</v>
      </c>
      <c r="H33" s="16" t="s">
        <v>58</v>
      </c>
      <c r="I33" s="53">
        <v>1046</v>
      </c>
      <c r="J33" s="54">
        <v>943</v>
      </c>
      <c r="K33" s="55">
        <v>244</v>
      </c>
      <c r="L33" s="56">
        <v>259</v>
      </c>
      <c r="M33" s="35" t="s">
        <v>105</v>
      </c>
    </row>
    <row r="34" spans="1:13" hidden="1" x14ac:dyDescent="0.3">
      <c r="A34" s="13">
        <v>27</v>
      </c>
      <c r="B34" s="22">
        <v>2560</v>
      </c>
      <c r="C34" s="25" t="s">
        <v>88</v>
      </c>
      <c r="D34" s="14" t="s">
        <v>89</v>
      </c>
      <c r="E34" s="28">
        <v>417</v>
      </c>
      <c r="F34" s="15" t="s">
        <v>91</v>
      </c>
      <c r="G34" s="22" t="str">
        <f t="shared" si="0"/>
        <v>1417</v>
      </c>
      <c r="H34" s="16" t="s">
        <v>91</v>
      </c>
      <c r="I34" s="4">
        <v>0</v>
      </c>
      <c r="J34" s="37">
        <v>0</v>
      </c>
      <c r="K34" s="38">
        <v>0</v>
      </c>
      <c r="L34" s="39">
        <f t="shared" si="1"/>
        <v>0</v>
      </c>
      <c r="M34" s="35"/>
    </row>
    <row r="35" spans="1:13" hidden="1" x14ac:dyDescent="0.3">
      <c r="A35" s="13">
        <v>28</v>
      </c>
      <c r="B35" s="22">
        <v>2560</v>
      </c>
      <c r="C35" s="25" t="s">
        <v>88</v>
      </c>
      <c r="D35" s="14" t="s">
        <v>89</v>
      </c>
      <c r="E35" s="28">
        <v>418</v>
      </c>
      <c r="F35" s="15" t="s">
        <v>92</v>
      </c>
      <c r="G35" s="22" t="str">
        <f t="shared" si="0"/>
        <v>1418</v>
      </c>
      <c r="H35" s="16" t="s">
        <v>92</v>
      </c>
      <c r="I35" s="4">
        <v>0</v>
      </c>
      <c r="J35" s="37">
        <v>0</v>
      </c>
      <c r="K35" s="38">
        <v>0</v>
      </c>
      <c r="L35" s="39">
        <f t="shared" si="1"/>
        <v>0</v>
      </c>
      <c r="M35" s="35"/>
    </row>
    <row r="36" spans="1:13" x14ac:dyDescent="0.3">
      <c r="A36" s="13">
        <v>29</v>
      </c>
      <c r="B36" s="22">
        <v>2560</v>
      </c>
      <c r="C36" s="25" t="s">
        <v>88</v>
      </c>
      <c r="D36" s="14" t="s">
        <v>89</v>
      </c>
      <c r="E36" s="28">
        <v>419</v>
      </c>
      <c r="F36" s="15" t="s">
        <v>59</v>
      </c>
      <c r="G36" s="22" t="str">
        <f t="shared" si="0"/>
        <v>1419</v>
      </c>
      <c r="H36" s="16" t="s">
        <v>59</v>
      </c>
      <c r="I36" s="53">
        <v>1000</v>
      </c>
      <c r="J36" s="54">
        <v>755</v>
      </c>
      <c r="K36" s="55">
        <v>128</v>
      </c>
      <c r="L36" s="56">
        <v>169</v>
      </c>
      <c r="M36" s="42" t="s">
        <v>103</v>
      </c>
    </row>
    <row r="37" spans="1:13" x14ac:dyDescent="0.3">
      <c r="A37" s="13">
        <v>30</v>
      </c>
      <c r="B37" s="22">
        <v>2560</v>
      </c>
      <c r="C37" s="25" t="s">
        <v>88</v>
      </c>
      <c r="D37" s="14" t="s">
        <v>89</v>
      </c>
      <c r="E37" s="28">
        <v>420</v>
      </c>
      <c r="F37" s="15" t="s">
        <v>93</v>
      </c>
      <c r="G37" s="22" t="str">
        <f t="shared" si="0"/>
        <v>1420</v>
      </c>
      <c r="H37" s="16" t="s">
        <v>93</v>
      </c>
      <c r="I37" s="53">
        <v>322</v>
      </c>
      <c r="J37" s="54">
        <v>322</v>
      </c>
      <c r="K37" s="55">
        <v>378</v>
      </c>
      <c r="L37" s="56">
        <v>1173</v>
      </c>
      <c r="M37" s="35" t="s">
        <v>110</v>
      </c>
    </row>
    <row r="38" spans="1:13" hidden="1" x14ac:dyDescent="0.3">
      <c r="A38" s="13">
        <v>31</v>
      </c>
      <c r="B38" s="22">
        <v>2560</v>
      </c>
      <c r="C38" s="25" t="s">
        <v>88</v>
      </c>
      <c r="D38" s="14" t="s">
        <v>89</v>
      </c>
      <c r="E38" s="28">
        <v>421</v>
      </c>
      <c r="F38" s="15" t="s">
        <v>60</v>
      </c>
      <c r="G38" s="22" t="str">
        <f t="shared" si="0"/>
        <v>1421</v>
      </c>
      <c r="H38" s="16" t="s">
        <v>60</v>
      </c>
      <c r="I38" s="4">
        <v>0</v>
      </c>
      <c r="J38" s="37">
        <v>0</v>
      </c>
      <c r="K38" s="38">
        <v>0</v>
      </c>
      <c r="L38" s="39">
        <f t="shared" si="1"/>
        <v>0</v>
      </c>
      <c r="M38" s="35"/>
    </row>
    <row r="39" spans="1:13" hidden="1" x14ac:dyDescent="0.3">
      <c r="A39" s="13">
        <v>32</v>
      </c>
      <c r="B39" s="22">
        <v>2560</v>
      </c>
      <c r="C39" s="25" t="s">
        <v>88</v>
      </c>
      <c r="D39" s="14" t="s">
        <v>89</v>
      </c>
      <c r="E39" s="28">
        <v>422</v>
      </c>
      <c r="F39" s="15" t="s">
        <v>61</v>
      </c>
      <c r="G39" s="22" t="str">
        <f t="shared" si="0"/>
        <v>1422</v>
      </c>
      <c r="H39" s="16" t="s">
        <v>61</v>
      </c>
      <c r="I39" s="4">
        <v>0</v>
      </c>
      <c r="J39" s="37">
        <v>0</v>
      </c>
      <c r="K39" s="38">
        <v>0</v>
      </c>
      <c r="L39" s="39">
        <f t="shared" si="1"/>
        <v>0</v>
      </c>
      <c r="M39" s="35"/>
    </row>
    <row r="40" spans="1:13" hidden="1" x14ac:dyDescent="0.3">
      <c r="A40" s="13">
        <v>33</v>
      </c>
      <c r="B40" s="22">
        <v>2560</v>
      </c>
      <c r="C40" s="25" t="s">
        <v>88</v>
      </c>
      <c r="D40" s="14" t="s">
        <v>89</v>
      </c>
      <c r="E40" s="28">
        <v>423</v>
      </c>
      <c r="F40" s="15" t="s">
        <v>62</v>
      </c>
      <c r="G40" s="22" t="str">
        <f t="shared" si="0"/>
        <v>1423</v>
      </c>
      <c r="H40" s="16" t="s">
        <v>62</v>
      </c>
      <c r="I40" s="4">
        <v>0</v>
      </c>
      <c r="J40" s="37">
        <v>0</v>
      </c>
      <c r="K40" s="38">
        <v>0</v>
      </c>
      <c r="L40" s="39">
        <f t="shared" si="1"/>
        <v>0</v>
      </c>
      <c r="M40" s="35"/>
    </row>
    <row r="41" spans="1:13" hidden="1" x14ac:dyDescent="0.3">
      <c r="A41" s="13">
        <v>34</v>
      </c>
      <c r="B41" s="22">
        <v>2560</v>
      </c>
      <c r="C41" s="25" t="s">
        <v>88</v>
      </c>
      <c r="D41" s="14" t="s">
        <v>89</v>
      </c>
      <c r="E41" s="28">
        <v>424</v>
      </c>
      <c r="F41" s="15" t="s">
        <v>63</v>
      </c>
      <c r="G41" s="22" t="str">
        <f t="shared" si="0"/>
        <v>1424</v>
      </c>
      <c r="H41" s="16" t="s">
        <v>63</v>
      </c>
      <c r="I41" s="4">
        <v>0</v>
      </c>
      <c r="J41" s="37">
        <v>0</v>
      </c>
      <c r="K41" s="38">
        <v>0</v>
      </c>
      <c r="L41" s="39">
        <f t="shared" si="1"/>
        <v>0</v>
      </c>
      <c r="M41" s="35"/>
    </row>
    <row r="42" spans="1:13" hidden="1" x14ac:dyDescent="0.3">
      <c r="A42" s="13">
        <v>35</v>
      </c>
      <c r="B42" s="22">
        <v>2560</v>
      </c>
      <c r="C42" s="25" t="s">
        <v>88</v>
      </c>
      <c r="D42" s="14" t="s">
        <v>89</v>
      </c>
      <c r="E42" s="28">
        <v>425</v>
      </c>
      <c r="F42" s="15" t="s">
        <v>64</v>
      </c>
      <c r="G42" s="22" t="str">
        <f t="shared" si="0"/>
        <v>1425</v>
      </c>
      <c r="H42" s="16" t="s">
        <v>64</v>
      </c>
      <c r="I42" s="4">
        <v>0</v>
      </c>
      <c r="J42" s="37">
        <v>0</v>
      </c>
      <c r="K42" s="38">
        <v>0</v>
      </c>
      <c r="L42" s="39">
        <f t="shared" si="1"/>
        <v>0</v>
      </c>
      <c r="M42" s="35"/>
    </row>
    <row r="43" spans="1:13" hidden="1" x14ac:dyDescent="0.3">
      <c r="A43" s="13">
        <v>36</v>
      </c>
      <c r="B43" s="22">
        <v>2560</v>
      </c>
      <c r="C43" s="25" t="s">
        <v>88</v>
      </c>
      <c r="D43" s="14" t="s">
        <v>89</v>
      </c>
      <c r="E43" s="28">
        <v>426</v>
      </c>
      <c r="F43" s="15" t="s">
        <v>65</v>
      </c>
      <c r="G43" s="22" t="str">
        <f t="shared" si="0"/>
        <v>1426</v>
      </c>
      <c r="H43" s="16" t="s">
        <v>65</v>
      </c>
      <c r="I43" s="4">
        <v>0</v>
      </c>
      <c r="J43" s="37">
        <v>0</v>
      </c>
      <c r="K43" s="38">
        <v>0</v>
      </c>
      <c r="L43" s="39">
        <f t="shared" si="1"/>
        <v>0</v>
      </c>
      <c r="M43" s="35"/>
    </row>
    <row r="44" spans="1:13" hidden="1" x14ac:dyDescent="0.3">
      <c r="A44" s="13">
        <v>37</v>
      </c>
      <c r="B44" s="22">
        <v>2560</v>
      </c>
      <c r="C44" s="25" t="s">
        <v>88</v>
      </c>
      <c r="D44" s="14" t="s">
        <v>89</v>
      </c>
      <c r="E44" s="28">
        <v>427</v>
      </c>
      <c r="F44" s="15" t="s">
        <v>66</v>
      </c>
      <c r="G44" s="22" t="str">
        <f t="shared" si="0"/>
        <v>1427</v>
      </c>
      <c r="H44" s="16" t="s">
        <v>66</v>
      </c>
      <c r="I44" s="4">
        <v>0</v>
      </c>
      <c r="J44" s="37">
        <v>0</v>
      </c>
      <c r="K44" s="38">
        <v>0</v>
      </c>
      <c r="L44" s="39">
        <f t="shared" si="1"/>
        <v>0</v>
      </c>
      <c r="M44" s="35"/>
    </row>
    <row r="45" spans="1:13" hidden="1" x14ac:dyDescent="0.3">
      <c r="A45" s="13">
        <v>38</v>
      </c>
      <c r="B45" s="22">
        <v>2560</v>
      </c>
      <c r="C45" s="25" t="s">
        <v>88</v>
      </c>
      <c r="D45" s="14" t="s">
        <v>89</v>
      </c>
      <c r="E45" s="28">
        <v>428</v>
      </c>
      <c r="F45" s="15" t="s">
        <v>67</v>
      </c>
      <c r="G45" s="22" t="str">
        <f t="shared" si="0"/>
        <v>1428</v>
      </c>
      <c r="H45" s="16" t="s">
        <v>67</v>
      </c>
      <c r="I45" s="4">
        <v>0</v>
      </c>
      <c r="J45" s="37">
        <v>0</v>
      </c>
      <c r="K45" s="38">
        <v>0</v>
      </c>
      <c r="L45" s="39">
        <f t="shared" si="1"/>
        <v>0</v>
      </c>
      <c r="M45" s="35"/>
    </row>
    <row r="46" spans="1:13" hidden="1" x14ac:dyDescent="0.3">
      <c r="A46" s="13">
        <v>39</v>
      </c>
      <c r="B46" s="22">
        <v>2560</v>
      </c>
      <c r="C46" s="25" t="s">
        <v>88</v>
      </c>
      <c r="D46" s="14" t="s">
        <v>89</v>
      </c>
      <c r="E46" s="28">
        <v>429</v>
      </c>
      <c r="F46" s="15" t="s">
        <v>68</v>
      </c>
      <c r="G46" s="22" t="str">
        <f t="shared" si="0"/>
        <v>1429</v>
      </c>
      <c r="H46" s="16" t="s">
        <v>68</v>
      </c>
      <c r="I46" s="4">
        <v>0</v>
      </c>
      <c r="J46" s="37">
        <v>0</v>
      </c>
      <c r="K46" s="38">
        <v>0</v>
      </c>
      <c r="L46" s="39">
        <f t="shared" si="1"/>
        <v>0</v>
      </c>
      <c r="M46" s="35"/>
    </row>
    <row r="47" spans="1:13" hidden="1" x14ac:dyDescent="0.3">
      <c r="A47" s="13">
        <v>40</v>
      </c>
      <c r="B47" s="22">
        <v>2560</v>
      </c>
      <c r="C47" s="25" t="s">
        <v>88</v>
      </c>
      <c r="D47" s="14" t="s">
        <v>89</v>
      </c>
      <c r="E47" s="28">
        <v>430</v>
      </c>
      <c r="F47" s="15" t="s">
        <v>69</v>
      </c>
      <c r="G47" s="22" t="str">
        <f t="shared" si="0"/>
        <v>1430</v>
      </c>
      <c r="H47" s="16" t="s">
        <v>69</v>
      </c>
      <c r="I47" s="4">
        <v>0</v>
      </c>
      <c r="J47" s="37">
        <v>0</v>
      </c>
      <c r="K47" s="38">
        <v>0</v>
      </c>
      <c r="L47" s="39">
        <f t="shared" si="1"/>
        <v>0</v>
      </c>
      <c r="M47" s="35"/>
    </row>
    <row r="48" spans="1:13" x14ac:dyDescent="0.3">
      <c r="A48" s="13">
        <v>41</v>
      </c>
      <c r="B48" s="22">
        <v>2560</v>
      </c>
      <c r="C48" s="25" t="s">
        <v>88</v>
      </c>
      <c r="D48" s="14" t="s">
        <v>89</v>
      </c>
      <c r="E48" s="28">
        <v>431</v>
      </c>
      <c r="F48" s="15" t="s">
        <v>70</v>
      </c>
      <c r="G48" s="22" t="str">
        <f t="shared" si="0"/>
        <v>1431</v>
      </c>
      <c r="H48" s="16" t="s">
        <v>70</v>
      </c>
      <c r="I48" s="53">
        <v>161605</v>
      </c>
      <c r="J48" s="54">
        <v>156982</v>
      </c>
      <c r="K48" s="55">
        <v>492706</v>
      </c>
      <c r="L48" s="56">
        <v>3139</v>
      </c>
      <c r="M48" s="35" t="s">
        <v>101</v>
      </c>
    </row>
    <row r="49" spans="1:15" x14ac:dyDescent="0.3">
      <c r="A49" s="13">
        <v>42</v>
      </c>
      <c r="B49" s="22">
        <v>2560</v>
      </c>
      <c r="C49" s="25" t="s">
        <v>88</v>
      </c>
      <c r="D49" s="14" t="s">
        <v>89</v>
      </c>
      <c r="E49" s="28">
        <v>432</v>
      </c>
      <c r="F49" s="15" t="s">
        <v>71</v>
      </c>
      <c r="G49" s="22" t="str">
        <f t="shared" si="0"/>
        <v>1432</v>
      </c>
      <c r="H49" s="16" t="s">
        <v>71</v>
      </c>
      <c r="I49" s="53">
        <v>0</v>
      </c>
      <c r="J49" s="54">
        <v>0</v>
      </c>
      <c r="K49" s="55">
        <v>0</v>
      </c>
      <c r="L49" s="56">
        <v>0</v>
      </c>
      <c r="M49" s="35" t="s">
        <v>108</v>
      </c>
    </row>
    <row r="50" spans="1:15" hidden="1" x14ac:dyDescent="0.3">
      <c r="A50" s="13">
        <v>43</v>
      </c>
      <c r="B50" s="22">
        <v>2560</v>
      </c>
      <c r="C50" s="25" t="s">
        <v>88</v>
      </c>
      <c r="D50" s="14" t="s">
        <v>89</v>
      </c>
      <c r="E50" s="28">
        <v>433</v>
      </c>
      <c r="F50" s="15" t="s">
        <v>72</v>
      </c>
      <c r="G50" s="22" t="str">
        <f t="shared" si="0"/>
        <v>1433</v>
      </c>
      <c r="H50" s="16" t="s">
        <v>72</v>
      </c>
      <c r="I50" s="4">
        <v>0</v>
      </c>
      <c r="J50" s="37">
        <v>0</v>
      </c>
      <c r="K50" s="38">
        <v>0</v>
      </c>
      <c r="L50" s="39">
        <f t="shared" si="1"/>
        <v>0</v>
      </c>
      <c r="M50" s="35"/>
    </row>
    <row r="51" spans="1:15" hidden="1" x14ac:dyDescent="0.3">
      <c r="A51" s="13">
        <v>44</v>
      </c>
      <c r="B51" s="22">
        <v>2560</v>
      </c>
      <c r="C51" s="25" t="s">
        <v>88</v>
      </c>
      <c r="D51" s="14" t="s">
        <v>89</v>
      </c>
      <c r="E51" s="28">
        <v>434</v>
      </c>
      <c r="F51" s="15" t="s">
        <v>73</v>
      </c>
      <c r="G51" s="22" t="str">
        <f t="shared" si="0"/>
        <v>1434</v>
      </c>
      <c r="H51" s="16" t="s">
        <v>73</v>
      </c>
      <c r="I51" s="4">
        <v>0</v>
      </c>
      <c r="J51" s="37">
        <v>0</v>
      </c>
      <c r="K51" s="38">
        <v>0</v>
      </c>
      <c r="L51" s="39">
        <f t="shared" si="1"/>
        <v>0</v>
      </c>
      <c r="M51" s="35"/>
    </row>
    <row r="52" spans="1:15" hidden="1" x14ac:dyDescent="0.3">
      <c r="A52" s="13">
        <v>45</v>
      </c>
      <c r="B52" s="22">
        <v>2560</v>
      </c>
      <c r="C52" s="25" t="s">
        <v>88</v>
      </c>
      <c r="D52" s="14" t="s">
        <v>89</v>
      </c>
      <c r="E52" s="28">
        <v>435</v>
      </c>
      <c r="F52" s="15" t="s">
        <v>74</v>
      </c>
      <c r="G52" s="22" t="str">
        <f t="shared" si="0"/>
        <v>1435</v>
      </c>
      <c r="H52" s="16" t="s">
        <v>74</v>
      </c>
      <c r="I52" s="4">
        <v>0</v>
      </c>
      <c r="J52" s="37">
        <v>0</v>
      </c>
      <c r="K52" s="38">
        <v>0</v>
      </c>
      <c r="L52" s="39">
        <f t="shared" si="1"/>
        <v>0</v>
      </c>
      <c r="M52" s="35"/>
    </row>
    <row r="53" spans="1:15" hidden="1" x14ac:dyDescent="0.3">
      <c r="A53" s="13">
        <v>46</v>
      </c>
      <c r="B53" s="22">
        <v>2560</v>
      </c>
      <c r="C53" s="25" t="s">
        <v>88</v>
      </c>
      <c r="D53" s="14" t="s">
        <v>89</v>
      </c>
      <c r="E53" s="28">
        <v>436</v>
      </c>
      <c r="F53" s="15" t="s">
        <v>75</v>
      </c>
      <c r="G53" s="22" t="str">
        <f t="shared" si="0"/>
        <v>1436</v>
      </c>
      <c r="H53" s="16" t="s">
        <v>75</v>
      </c>
      <c r="I53" s="4">
        <v>0</v>
      </c>
      <c r="J53" s="37">
        <v>0</v>
      </c>
      <c r="K53" s="38">
        <v>0</v>
      </c>
      <c r="L53" s="39">
        <f t="shared" si="1"/>
        <v>0</v>
      </c>
      <c r="M53" s="35"/>
    </row>
    <row r="54" spans="1:15" hidden="1" x14ac:dyDescent="0.3">
      <c r="A54" s="13">
        <v>47</v>
      </c>
      <c r="B54" s="22">
        <v>2560</v>
      </c>
      <c r="C54" s="25" t="s">
        <v>88</v>
      </c>
      <c r="D54" s="14" t="s">
        <v>89</v>
      </c>
      <c r="E54" s="28">
        <v>437</v>
      </c>
      <c r="F54" s="15" t="s">
        <v>76</v>
      </c>
      <c r="G54" s="22" t="str">
        <f t="shared" si="0"/>
        <v>1437</v>
      </c>
      <c r="H54" s="16" t="s">
        <v>76</v>
      </c>
      <c r="I54" s="4">
        <v>0</v>
      </c>
      <c r="J54" s="37">
        <v>0</v>
      </c>
      <c r="K54" s="38">
        <v>0</v>
      </c>
      <c r="L54" s="39">
        <f t="shared" si="1"/>
        <v>0</v>
      </c>
      <c r="M54" s="35"/>
    </row>
    <row r="55" spans="1:15" ht="29.25" customHeight="1" x14ac:dyDescent="0.3">
      <c r="A55" s="13">
        <v>48</v>
      </c>
      <c r="B55" s="22">
        <v>2560</v>
      </c>
      <c r="C55" s="25" t="s">
        <v>88</v>
      </c>
      <c r="D55" s="14" t="s">
        <v>89</v>
      </c>
      <c r="E55" s="28">
        <v>438</v>
      </c>
      <c r="F55" s="15" t="s">
        <v>77</v>
      </c>
      <c r="G55" s="22" t="str">
        <f t="shared" si="0"/>
        <v>1438</v>
      </c>
      <c r="H55" s="16" t="s">
        <v>77</v>
      </c>
      <c r="I55" s="57">
        <v>154703</v>
      </c>
      <c r="J55" s="58">
        <v>148276</v>
      </c>
      <c r="K55" s="59">
        <v>1452808</v>
      </c>
      <c r="L55" s="60">
        <v>9798</v>
      </c>
      <c r="M55" s="35" t="s">
        <v>102</v>
      </c>
    </row>
    <row r="56" spans="1:15" ht="48" hidden="1" customHeight="1" x14ac:dyDescent="0.3">
      <c r="A56" s="13">
        <v>49</v>
      </c>
      <c r="B56" s="22">
        <v>2560</v>
      </c>
      <c r="C56" s="25" t="s">
        <v>88</v>
      </c>
      <c r="D56" s="14" t="s">
        <v>89</v>
      </c>
      <c r="E56" s="28">
        <v>439</v>
      </c>
      <c r="F56" s="15" t="s">
        <v>94</v>
      </c>
      <c r="G56" s="22" t="str">
        <f t="shared" si="0"/>
        <v>1439</v>
      </c>
      <c r="H56" s="16" t="s">
        <v>94</v>
      </c>
      <c r="I56" s="43">
        <v>0</v>
      </c>
      <c r="J56" s="44">
        <v>0</v>
      </c>
      <c r="K56" s="45">
        <v>0</v>
      </c>
      <c r="L56" s="45">
        <f t="shared" si="1"/>
        <v>0</v>
      </c>
      <c r="M56" s="46"/>
    </row>
    <row r="57" spans="1:15" hidden="1" x14ac:dyDescent="0.3">
      <c r="A57" s="17">
        <v>50</v>
      </c>
      <c r="B57" s="23">
        <v>2560</v>
      </c>
      <c r="C57" s="26" t="s">
        <v>88</v>
      </c>
      <c r="D57" s="18" t="s">
        <v>89</v>
      </c>
      <c r="E57" s="29">
        <v>440</v>
      </c>
      <c r="F57" s="19" t="s">
        <v>95</v>
      </c>
      <c r="G57" s="23" t="str">
        <f t="shared" si="0"/>
        <v>1440</v>
      </c>
      <c r="H57" s="20" t="s">
        <v>95</v>
      </c>
      <c r="M57" s="35"/>
    </row>
    <row r="58" spans="1:15" x14ac:dyDescent="0.3">
      <c r="H58" s="30"/>
      <c r="I58" s="30"/>
      <c r="J58" s="30"/>
      <c r="K58" s="30"/>
      <c r="L58" s="3"/>
      <c r="M58" s="4"/>
      <c r="O58" s="4"/>
    </row>
    <row r="59" spans="1:15" x14ac:dyDescent="0.3">
      <c r="H59" s="32" t="s">
        <v>99</v>
      </c>
      <c r="I59" s="1"/>
      <c r="J59" s="32" t="s">
        <v>100</v>
      </c>
      <c r="K59" s="31"/>
      <c r="M59" s="34">
        <v>1</v>
      </c>
    </row>
    <row r="60" spans="1:15" x14ac:dyDescent="0.3">
      <c r="M60" s="34">
        <v>118</v>
      </c>
    </row>
    <row r="61" spans="1:15" x14ac:dyDescent="0.3">
      <c r="M61" s="34">
        <v>17</v>
      </c>
    </row>
  </sheetData>
  <mergeCells count="6">
    <mergeCell ref="M4:M5"/>
    <mergeCell ref="H4:H5"/>
    <mergeCell ref="I4:I5"/>
    <mergeCell ref="J4:J5"/>
    <mergeCell ref="K4:K5"/>
    <mergeCell ref="L4:L5"/>
  </mergeCell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SPB1106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2018-03-12T16:18:54Z</dcterms:created>
  <dcterms:modified xsi:type="dcterms:W3CDTF">2018-08-27T14:51:46Z</dcterms:modified>
</cp:coreProperties>
</file>