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8-60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19" i="3" l="1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<sst xmlns="http://schemas.openxmlformats.org/spreadsheetml/2006/main" count="30" uniqueCount="21">
  <si>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</si>
  <si>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</si>
  <si>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</si>
  <si>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</si>
  <si>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</si>
  <si>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</si>
  <si>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</si>
  <si>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</si>
  <si>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</si>
  <si>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</si>
  <si>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</si>
  <si>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</si>
  <si>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</si>
  <si>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</si>
  <si>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</si>
  <si>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</si>
  <si>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</si>
  <si>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</si>
  <si>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</si>
  <si>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</si>
  <si>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ไตรมาสที่ 3  (กรกฎาคม - กันยายน)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</si>
</sst>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"/>
    <numFmt numFmtId="188" formatCode="0.0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90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3"/>
      <c r="C4" s="33"/>
      <c r="D4" s="33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0">
        <v>472987.9</v>
      </c>
      <c r="C6" s="30">
        <v>253840.47</v>
      </c>
      <c r="D6" s="30">
        <v>219147.43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16">
        <v>1862.02</v>
      </c>
      <c r="C7" s="16">
        <v>734.16</v>
      </c>
      <c r="D7" s="16">
        <v>1127.8599999999999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4">
        <v>0</v>
      </c>
      <c r="C8" s="34">
        <v>0</v>
      </c>
      <c r="D8" s="34">
        <v>0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16">
        <v>6588.12</v>
      </c>
      <c r="C9" s="16">
        <v>3254.17</v>
      </c>
      <c r="D9" s="16">
        <v>3333.95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16">
        <v>43718.81</v>
      </c>
      <c r="C10" s="16">
        <v>22256.1</v>
      </c>
      <c r="D10" s="16">
        <v>21462.71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16">
        <v>23060.3</v>
      </c>
      <c r="C11" s="16">
        <v>14272.78</v>
      </c>
      <c r="D11" s="16">
        <v>8787.52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16">
        <v>110527.12</v>
      </c>
      <c r="C12" s="16">
        <v>58080.21</v>
      </c>
      <c r="D12" s="16">
        <v>52446.91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16">
        <v>195884.21</v>
      </c>
      <c r="C13" s="16">
        <v>106673.68</v>
      </c>
      <c r="D13" s="16">
        <v>89210.53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16">
        <v>91347.32</v>
      </c>
      <c r="C14" s="16">
        <v>48569.37</v>
      </c>
      <c r="D14" s="16">
        <v>42777.95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100</v>
      </c>
      <c r="C17" s="20">
        <f>SUM(C18:C25)</f>
        <v>100</v>
      </c>
      <c r="D17" s="20">
        <f>SUM(D18:D25)</f>
        <v>100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0.39367180428928522</v>
      </c>
      <c r="C18" s="29">
        <f>(C7/$C$6)*100</f>
        <v>0.28922102137614225</v>
      </c>
      <c r="D18" s="10">
        <f>(D7/$D$6)*100</f>
        <v>0.51465810025698222</v>
      </c>
      <c r="E18" s="8"/>
      <c r="I18" s="21"/>
    </row>
    <row r="19" spans="1:10" s="6" customFormat="1" x14ac:dyDescent="0.35">
      <c r="A19" s="15" t="s">
        <v>7</v>
      </c>
      <c r="B19" s="10">
        <f t="shared" ref="B19:B25" si="0">(B8/$B$6)*100</f>
        <v>0</v>
      </c>
      <c r="C19" s="35">
        <f t="shared" ref="C19:C25" si="1">(C8/$C$6)*100</f>
        <v>0</v>
      </c>
      <c r="D19" s="10">
        <f t="shared" ref="D19:D25" si="2">(D8/$D$6)*100</f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si="0"/>
        <v>1.3928728409331399</v>
      </c>
      <c r="C20" s="29">
        <f t="shared" si="1"/>
        <v>1.2819744621493965</v>
      </c>
      <c r="D20" s="10">
        <f t="shared" si="2"/>
        <v>1.5213274460941659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9.2431138301846616</v>
      </c>
      <c r="C21" s="29">
        <f t="shared" si="1"/>
        <v>8.7677508633670573</v>
      </c>
      <c r="D21" s="10">
        <f t="shared" si="2"/>
        <v>9.7937310969149856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4.8754524164360227</v>
      </c>
      <c r="C22" s="29">
        <f t="shared" si="1"/>
        <v>5.6227362012054263</v>
      </c>
      <c r="D22" s="10">
        <f t="shared" si="2"/>
        <v>4.0098667823756822</v>
      </c>
      <c r="E22" s="9"/>
      <c r="I22" s="22"/>
    </row>
    <row r="23" spans="1:10" x14ac:dyDescent="0.35">
      <c r="A23" s="15" t="s">
        <v>11</v>
      </c>
      <c r="B23" s="10">
        <f t="shared" si="0"/>
        <v>23.367853596254786</v>
      </c>
      <c r="C23" s="29">
        <f t="shared" si="1"/>
        <v>22.880595044596316</v>
      </c>
      <c r="D23" s="10">
        <f t="shared" si="2"/>
        <v>23.932249627568073</v>
      </c>
      <c r="E23" s="7"/>
      <c r="I23" s="3"/>
    </row>
    <row r="24" spans="1:10" x14ac:dyDescent="0.35">
      <c r="A24" s="15" t="s">
        <v>12</v>
      </c>
      <c r="B24" s="10">
        <f t="shared" si="0"/>
        <v>41.414211653194506</v>
      </c>
      <c r="C24" s="29">
        <f t="shared" si="1"/>
        <v>42.023905801939307</v>
      </c>
      <c r="D24" s="10">
        <f t="shared" si="2"/>
        <v>40.707997351372086</v>
      </c>
      <c r="E24" s="7"/>
    </row>
    <row r="25" spans="1:10" x14ac:dyDescent="0.35">
      <c r="A25" s="18" t="s">
        <v>13</v>
      </c>
      <c r="B25" s="10">
        <f t="shared" si="0"/>
        <v>19.312823858707592</v>
      </c>
      <c r="C25" s="29">
        <f t="shared" si="1"/>
        <v>19.133816605366356</v>
      </c>
      <c r="D25" s="10">
        <f t="shared" si="2"/>
        <v>19.520169595418025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2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2019-07-04T04:32:47Z</dcterms:modified>
</cp:coreProperties>
</file>