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4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<sst xmlns="http://schemas.openxmlformats.org/spreadsheetml/2006/main" count="30" uniqueCount="21">
  <si>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</si>
  <si>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</si>
  <si>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</si>
  <si>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</si>
  <si>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</si>
  <si>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</si>
  <si>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</si>
  <si>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</si>
  <si>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</si>
  <si>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</si>
  <si>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</si>
  <si>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</si>
  <si>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</si>
  <si>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</si>
  <si>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</si>
  <si>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</si>
  <si>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</si>
  <si>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</si>
  <si>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</si>
  <si>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</si>
  <si>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 เมษายน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</si>
</sst>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/>
    <xf numFmtId="3" fontId="1" fillId="0" borderId="0" xfId="0" applyNumberFormat="1" applyFont="1" applyBorder="1" applyAlignment="1">
      <alignment vertical="center"/>
    </xf>
    <xf numFmtId="190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2"/>
      <c r="C4" s="32"/>
      <c r="D4" s="32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476587.66</v>
      </c>
      <c r="C6" s="30">
        <v>258193.96</v>
      </c>
      <c r="D6" s="30">
        <v>218393.69</v>
      </c>
      <c r="E6" s="34"/>
      <c r="F6" s="30"/>
      <c r="G6" s="16"/>
      <c r="H6" s="16"/>
    </row>
    <row r="7" spans="1:10" s="5" customFormat="1" ht="24" x14ac:dyDescent="0.35">
      <c r="A7" s="15" t="s">
        <v>18</v>
      </c>
      <c r="B7" s="16">
        <v>20399.45</v>
      </c>
      <c r="C7" s="16">
        <v>10555.88</v>
      </c>
      <c r="D7" s="16">
        <v>9843.57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5">
        <v>0</v>
      </c>
      <c r="C8" s="35">
        <v>0</v>
      </c>
      <c r="D8" s="35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6948.31</v>
      </c>
      <c r="C9" s="16">
        <v>3041.3</v>
      </c>
      <c r="D9" s="16">
        <v>3907.01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40239.07</v>
      </c>
      <c r="C10" s="16">
        <v>23106.09</v>
      </c>
      <c r="D10" s="16">
        <v>17132.98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25321.18</v>
      </c>
      <c r="C11" s="16">
        <v>15156.89</v>
      </c>
      <c r="D11" s="16">
        <v>10164.299999999999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96013.95</v>
      </c>
      <c r="C12" s="16">
        <v>51366.69</v>
      </c>
      <c r="D12" s="16">
        <v>44647.26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176890.98</v>
      </c>
      <c r="C13" s="16">
        <v>96608.72</v>
      </c>
      <c r="D13" s="16">
        <v>80282.259999999995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110774.71</v>
      </c>
      <c r="C14" s="16">
        <v>58358.39</v>
      </c>
      <c r="D14" s="16">
        <v>52416.32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99.99999790175012</v>
      </c>
      <c r="C17" s="20">
        <f>SUM(C18:C25)</f>
        <v>100</v>
      </c>
      <c r="D17" s="20">
        <f>SUM(D18:D25)</f>
        <v>100.00000457888686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4.2803143497252956</v>
      </c>
      <c r="C18" s="29">
        <f>(C7/$C$6)*100</f>
        <v>4.0883528026759413</v>
      </c>
      <c r="D18" s="10">
        <f>(D7/$D$6)*100</f>
        <v>4.5072593443519358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</v>
      </c>
      <c r="C19" s="29">
        <f t="shared" ref="C19:C25" si="1">(C8/$C$6)*100</f>
        <v>0</v>
      </c>
      <c r="D19" s="10">
        <f t="shared" ref="D19:D25" si="2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1.4579290617805758</v>
      </c>
      <c r="C20" s="29">
        <f t="shared" si="1"/>
        <v>1.1779129147715153</v>
      </c>
      <c r="D20" s="10">
        <f t="shared" si="2"/>
        <v>1.7889756796544809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8.4431623764660646</v>
      </c>
      <c r="C21" s="29">
        <f t="shared" si="1"/>
        <v>8.9491210406316242</v>
      </c>
      <c r="D21" s="10">
        <f t="shared" si="2"/>
        <v>7.8449977194853933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5.3130162874968274</v>
      </c>
      <c r="C22" s="29">
        <f t="shared" si="1"/>
        <v>5.8703503366229013</v>
      </c>
      <c r="D22" s="10">
        <f t="shared" si="2"/>
        <v>4.6541179829875112</v>
      </c>
      <c r="E22" s="9"/>
      <c r="I22" s="22"/>
    </row>
    <row r="23" spans="1:10" x14ac:dyDescent="0.35">
      <c r="A23" s="15" t="s">
        <v>11</v>
      </c>
      <c r="B23" s="10">
        <f t="shared" si="0"/>
        <v>20.14612589843388</v>
      </c>
      <c r="C23" s="29">
        <f t="shared" si="1"/>
        <v>19.894613336423518</v>
      </c>
      <c r="D23" s="10">
        <f t="shared" si="2"/>
        <v>20.443475267073879</v>
      </c>
      <c r="E23" s="7"/>
      <c r="I23" s="3"/>
    </row>
    <row r="24" spans="1:10" x14ac:dyDescent="0.35">
      <c r="A24" s="15" t="s">
        <v>12</v>
      </c>
      <c r="B24" s="10">
        <f t="shared" si="0"/>
        <v>37.116147740795476</v>
      </c>
      <c r="C24" s="29">
        <f t="shared" si="1"/>
        <v>37.417110764326168</v>
      </c>
      <c r="D24" s="10">
        <f t="shared" si="2"/>
        <v>36.760338634325926</v>
      </c>
      <c r="E24" s="7"/>
    </row>
    <row r="25" spans="1:10" x14ac:dyDescent="0.35">
      <c r="A25" s="18" t="s">
        <v>13</v>
      </c>
      <c r="B25" s="10">
        <f t="shared" si="0"/>
        <v>23.243302187052013</v>
      </c>
      <c r="C25" s="29">
        <f t="shared" si="1"/>
        <v>22.602538804548335</v>
      </c>
      <c r="D25" s="10">
        <f t="shared" si="2"/>
        <v>24.000839951007741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3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2019-07-04T03:59:13Z</dcterms:modified>
</cp:coreProperties>
</file>