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6" sheetId="2" r:id="rId1"/>
  </sheets>
  <calcPr calcId="162913"/>
</workbook>
</file>

<file path=xl/calcChain.xml><?xml version="1.0" encoding="utf-8"?>
<calcChain xmlns="http://schemas.openxmlformats.org/spreadsheetml/2006/main">
  <c r="I8" i="2" l="1"/>
  <c r="F8" i="2"/>
  <c r="G8" i="2"/>
  <c r="J8" i="2"/>
  <c r="L8" i="2"/>
  <c r="M8" i="2"/>
  <c r="O8" i="2"/>
  <c r="P8" i="2"/>
  <c r="N13" i="2"/>
  <c r="N11" i="2"/>
  <c r="N10" i="2"/>
  <c r="N9" i="2"/>
  <c r="N16" i="2"/>
  <c r="N15" i="2"/>
  <c r="N14" i="2"/>
  <c r="N12" i="2"/>
  <c r="K16" i="2"/>
  <c r="K15" i="2"/>
  <c r="K14" i="2"/>
  <c r="K13" i="2"/>
  <c r="K12" i="2"/>
  <c r="K11" i="2"/>
  <c r="K10" i="2"/>
  <c r="K9" i="2"/>
  <c r="H16" i="2"/>
  <c r="H15" i="2"/>
  <c r="H14" i="2"/>
  <c r="H13" i="2"/>
  <c r="H12" i="2"/>
  <c r="H11" i="2"/>
  <c r="H10" i="2"/>
  <c r="H9" i="2"/>
  <c r="E10" i="2"/>
  <c r="E11" i="2"/>
  <c r="E12" i="2"/>
  <c r="E13" i="2"/>
  <c r="E14" i="2"/>
  <c r="E15" i="2"/>
  <c r="E9" i="2"/>
  <c r="H8" i="2" l="1"/>
  <c r="K8" i="2"/>
  <c r="N8" i="2"/>
  <c r="E8" i="2"/>
</calcChain>
</file>

<file path=xl/sharedStrings.xml><?xml version="1.0" encoding="utf-8"?>
<sst xmlns="http://schemas.openxmlformats.org/spreadsheetml/2006/main" count="61" uniqueCount="40">
  <si>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</si>
  <si>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</si>
  <si>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</si>
  <si>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</si>
  <si>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</si>
  <si>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</si>
  <si>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</si>
  <si>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</si>
  <si>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</si>
  <si>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</si>
  <si>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</si>
  <si>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</si>
  <si>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</si>
  <si>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</si>
  <si>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</si>
  <si>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</si>
  <si>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</si>
  <si>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</si>
  <si>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</si>
  <si>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</si>
  <si>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</si>
  <si>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</si>
  <si>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</si>
  <si>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</si>
  <si>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</si>
  <si>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</si>
  <si>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</si>
  <si>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</si>
  <si>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</si>
  <si>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</si>
  <si>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</si>
  <si>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</si>
  <si>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</si>
  <si>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</si>
  <si>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</si>
  <si>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</si>
  <si>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</si>
  <si>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-</t>
  </si>
  <si>
    <t>การเกิด การตาย การย้ายเข้า และการย้ายออก จำแนกตามเพศ เป็นรายอำเภอ พ.ศ. 2560</t>
  </si>
  <si>
    <t>Births, Deaths, Registered-In and Registered-Out by Sex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</si>
</sst>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/>
    <xf numFmtId="0" fontId="9" fillId="0" borderId="10" xfId="0" applyFont="1" applyBorder="1" applyAlignment="1"/>
    <xf numFmtId="0" fontId="9" fillId="0" borderId="0" xfId="0" applyFont="1"/>
    <xf numFmtId="0" fontId="9" fillId="0" borderId="0" xfId="5" applyFont="1" applyBorder="1" applyAlignment="1">
      <alignment horizontal="left"/>
    </xf>
    <xf numFmtId="0" fontId="9" fillId="0" borderId="0" xfId="5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41" fontId="6" fillId="0" borderId="2" xfId="0" applyNumberFormat="1" applyFont="1" applyBorder="1" applyAlignment="1">
      <alignment horizontal="right"/>
    </xf>
    <xf numFmtId="41" fontId="9" fillId="0" borderId="2" xfId="0" applyNumberFormat="1" applyFont="1" applyBorder="1" applyAlignment="1">
      <alignment horizontal="right"/>
    </xf>
    <xf numFmtId="41" fontId="9" fillId="0" borderId="3" xfId="0" applyNumberFormat="1" applyFont="1" applyBorder="1" applyAlignment="1">
      <alignment horizontal="right"/>
    </xf>
    <xf numFmtId="41" fontId="9" fillId="0" borderId="10" xfId="0" applyNumberFormat="1" applyFont="1" applyBorder="1" applyAlignment="1">
      <alignment horizontal="right"/>
    </xf>
    <xf numFmtId="41" fontId="9" fillId="0" borderId="0" xfId="0" applyNumberFormat="1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7">
    <cellStyle name="Normal" xfId="0" builtinId="0"/>
    <cellStyle name="เครื่องหมายจุลภาค 2" xfId="1"/>
    <cellStyle name="ปกติ 2" xfId="2"/>
    <cellStyle name="ปกติ 3" xfId="3"/>
    <cellStyle name="ปกติ 3 2" xfId="6"/>
    <cellStyle name="ปกติ_บทที่1 สถิติประชากร" xfId="4"/>
    <cellStyle name="ปกติ_บทที่4 สถิติสุขภาพ##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0"/>
  <sheetViews>
    <sheetView showGridLines="0" tabSelected="1" view="pageLayout" topLeftCell="A4" zoomScale="70" zoomScaleNormal="80" zoomScaleSheetLayoutView="100" zoomScalePageLayoutView="70" workbookViewId="0">
      <selection activeCell="G23" sqref="G23"/>
    </sheetView>
  </sheetViews>
  <sheetFormatPr defaultColWidth="9.140625" defaultRowHeight="18.75"/>
  <cols>
    <col min="1" max="1" width="1.5703125" style="5" customWidth="1"/>
    <col min="2" max="2" width="5.85546875" style="5" customWidth="1"/>
    <col min="3" max="3" width="5.5703125" style="5" customWidth="1"/>
    <col min="4" max="4" width="7.7109375" style="5" customWidth="1"/>
    <col min="5" max="16" width="8.28515625" style="5" customWidth="1"/>
    <col min="17" max="17" width="2.28515625" style="5" customWidth="1"/>
    <col min="18" max="18" width="24" style="5" customWidth="1"/>
    <col min="19" max="16384" width="9.140625" style="5"/>
  </cols>
  <sheetData>
    <row r="1" spans="1:18" s="1" customFormat="1">
      <c r="B1" s="1" t="s">
        <v>0</v>
      </c>
      <c r="C1" s="2">
        <v>1.6</v>
      </c>
      <c r="D1" s="1" t="s">
        <v>38</v>
      </c>
    </row>
    <row r="2" spans="1:18" s="3" customFormat="1">
      <c r="B2" s="1" t="s">
        <v>16</v>
      </c>
      <c r="C2" s="2">
        <v>1.6</v>
      </c>
      <c r="D2" s="1" t="s">
        <v>39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>
      <c r="A4" s="44" t="s">
        <v>17</v>
      </c>
      <c r="B4" s="44"/>
      <c r="C4" s="44"/>
      <c r="D4" s="45"/>
      <c r="E4" s="50" t="s">
        <v>4</v>
      </c>
      <c r="F4" s="39"/>
      <c r="G4" s="40"/>
      <c r="H4" s="50" t="s">
        <v>8</v>
      </c>
      <c r="I4" s="39"/>
      <c r="J4" s="40"/>
      <c r="K4" s="39" t="s">
        <v>19</v>
      </c>
      <c r="L4" s="39"/>
      <c r="M4" s="39"/>
      <c r="N4" s="50" t="s">
        <v>20</v>
      </c>
      <c r="O4" s="39"/>
      <c r="P4" s="40"/>
      <c r="Q4" s="33" t="s">
        <v>18</v>
      </c>
      <c r="R4" s="34"/>
    </row>
    <row r="5" spans="1:18" s="6" customFormat="1" ht="17.25">
      <c r="A5" s="46"/>
      <c r="B5" s="46"/>
      <c r="C5" s="46"/>
      <c r="D5" s="47"/>
      <c r="E5" s="51" t="s">
        <v>9</v>
      </c>
      <c r="F5" s="41"/>
      <c r="G5" s="42"/>
      <c r="H5" s="51" t="s">
        <v>10</v>
      </c>
      <c r="I5" s="41"/>
      <c r="J5" s="42"/>
      <c r="K5" s="51" t="s">
        <v>11</v>
      </c>
      <c r="L5" s="41"/>
      <c r="M5" s="42"/>
      <c r="N5" s="51" t="s">
        <v>12</v>
      </c>
      <c r="O5" s="41"/>
      <c r="P5" s="42"/>
      <c r="Q5" s="35"/>
      <c r="R5" s="36"/>
    </row>
    <row r="6" spans="1:18" s="6" customFormat="1" ht="17.25">
      <c r="A6" s="46"/>
      <c r="B6" s="46"/>
      <c r="C6" s="46"/>
      <c r="D6" s="47"/>
      <c r="E6" s="18" t="s">
        <v>1</v>
      </c>
      <c r="F6" s="19" t="s">
        <v>2</v>
      </c>
      <c r="G6" s="8" t="s">
        <v>3</v>
      </c>
      <c r="H6" s="18" t="s">
        <v>1</v>
      </c>
      <c r="I6" s="19" t="s">
        <v>2</v>
      </c>
      <c r="J6" s="8" t="s">
        <v>3</v>
      </c>
      <c r="K6" s="14" t="s">
        <v>1</v>
      </c>
      <c r="L6" s="19" t="s">
        <v>2</v>
      </c>
      <c r="M6" s="14" t="s">
        <v>3</v>
      </c>
      <c r="N6" s="18" t="s">
        <v>1</v>
      </c>
      <c r="O6" s="19" t="s">
        <v>2</v>
      </c>
      <c r="P6" s="8" t="s">
        <v>3</v>
      </c>
      <c r="Q6" s="35"/>
      <c r="R6" s="36"/>
    </row>
    <row r="7" spans="1:18" s="6" customFormat="1" ht="17.25">
      <c r="A7" s="48"/>
      <c r="B7" s="48"/>
      <c r="C7" s="48"/>
      <c r="D7" s="49"/>
      <c r="E7" s="15" t="s">
        <v>5</v>
      </c>
      <c r="F7" s="16" t="s">
        <v>6</v>
      </c>
      <c r="G7" s="13" t="s">
        <v>7</v>
      </c>
      <c r="H7" s="15" t="s">
        <v>5</v>
      </c>
      <c r="I7" s="16" t="s">
        <v>6</v>
      </c>
      <c r="J7" s="13" t="s">
        <v>7</v>
      </c>
      <c r="K7" s="12" t="s">
        <v>5</v>
      </c>
      <c r="L7" s="16" t="s">
        <v>6</v>
      </c>
      <c r="M7" s="12" t="s">
        <v>7</v>
      </c>
      <c r="N7" s="15" t="s">
        <v>5</v>
      </c>
      <c r="O7" s="16" t="s">
        <v>6</v>
      </c>
      <c r="P7" s="13" t="s">
        <v>7</v>
      </c>
      <c r="Q7" s="37"/>
      <c r="R7" s="38"/>
    </row>
    <row r="8" spans="1:18" s="3" customFormat="1" ht="25.9" customHeight="1">
      <c r="A8" s="43" t="s">
        <v>13</v>
      </c>
      <c r="B8" s="43"/>
      <c r="C8" s="43"/>
      <c r="D8" s="43"/>
      <c r="E8" s="28">
        <f>SUM(E9:E16)</f>
        <v>3114</v>
      </c>
      <c r="F8" s="28">
        <f t="shared" ref="F8:P8" si="0">SUM(F9:F16)</f>
        <v>1611</v>
      </c>
      <c r="G8" s="28">
        <f t="shared" si="0"/>
        <v>1503</v>
      </c>
      <c r="H8" s="28">
        <f t="shared" si="0"/>
        <v>3877</v>
      </c>
      <c r="I8" s="28">
        <f>SUM(I9:I16)</f>
        <v>2252</v>
      </c>
      <c r="J8" s="28">
        <f t="shared" si="0"/>
        <v>1625</v>
      </c>
      <c r="K8" s="28">
        <f t="shared" si="0"/>
        <v>14550</v>
      </c>
      <c r="L8" s="28">
        <f t="shared" si="0"/>
        <v>7386</v>
      </c>
      <c r="M8" s="28">
        <f t="shared" si="0"/>
        <v>7164</v>
      </c>
      <c r="N8" s="28">
        <f t="shared" si="0"/>
        <v>13856</v>
      </c>
      <c r="O8" s="28">
        <f t="shared" si="0"/>
        <v>7015</v>
      </c>
      <c r="P8" s="28">
        <f t="shared" si="0"/>
        <v>6841</v>
      </c>
      <c r="Q8" s="52" t="s">
        <v>5</v>
      </c>
      <c r="R8" s="43"/>
    </row>
    <row r="9" spans="1:18" s="22" customFormat="1" ht="25.9" customHeight="1">
      <c r="A9" s="27" t="s">
        <v>29</v>
      </c>
      <c r="B9" s="20"/>
      <c r="C9" s="20"/>
      <c r="D9" s="21"/>
      <c r="E9" s="29">
        <f>SUM(F9:G9)</f>
        <v>2565</v>
      </c>
      <c r="F9" s="30">
        <v>1333</v>
      </c>
      <c r="G9" s="31">
        <v>1232</v>
      </c>
      <c r="H9" s="29">
        <f>SUM(I9:J9)</f>
        <v>1703</v>
      </c>
      <c r="I9" s="30">
        <v>1023</v>
      </c>
      <c r="J9" s="31">
        <v>680</v>
      </c>
      <c r="K9" s="29">
        <f>SUM(L9:M9)</f>
        <v>6215</v>
      </c>
      <c r="L9" s="30">
        <v>2992</v>
      </c>
      <c r="M9" s="32">
        <v>3223</v>
      </c>
      <c r="N9" s="29">
        <f>SUM(O9:P9)</f>
        <v>7153</v>
      </c>
      <c r="O9" s="30">
        <v>3523</v>
      </c>
      <c r="P9" s="31">
        <v>3630</v>
      </c>
      <c r="Q9" s="22" t="s">
        <v>21</v>
      </c>
    </row>
    <row r="10" spans="1:18" s="22" customFormat="1" ht="25.9" customHeight="1">
      <c r="A10" s="23" t="s">
        <v>30</v>
      </c>
      <c r="B10" s="20"/>
      <c r="C10" s="20"/>
      <c r="D10" s="21"/>
      <c r="E10" s="29">
        <f t="shared" ref="E10:E15" si="1">SUM(F10:G10)</f>
        <v>45</v>
      </c>
      <c r="F10" s="30">
        <v>22</v>
      </c>
      <c r="G10" s="31">
        <v>23</v>
      </c>
      <c r="H10" s="29">
        <f t="shared" ref="H10:H16" si="2">SUM(I10:J10)</f>
        <v>298</v>
      </c>
      <c r="I10" s="30">
        <v>162</v>
      </c>
      <c r="J10" s="31">
        <v>136</v>
      </c>
      <c r="K10" s="29">
        <f t="shared" ref="K10:K16" si="3">SUM(L10:M10)</f>
        <v>1221</v>
      </c>
      <c r="L10" s="30">
        <v>623</v>
      </c>
      <c r="M10" s="32">
        <v>598</v>
      </c>
      <c r="N10" s="29">
        <f>SUM(O10:P10)</f>
        <v>992</v>
      </c>
      <c r="O10" s="30">
        <v>490</v>
      </c>
      <c r="P10" s="31">
        <v>502</v>
      </c>
      <c r="Q10" s="22" t="s">
        <v>22</v>
      </c>
    </row>
    <row r="11" spans="1:18" s="22" customFormat="1" ht="25.9" customHeight="1">
      <c r="A11" s="24" t="s">
        <v>31</v>
      </c>
      <c r="B11" s="20"/>
      <c r="C11" s="20"/>
      <c r="D11" s="21"/>
      <c r="E11" s="29">
        <f t="shared" si="1"/>
        <v>64</v>
      </c>
      <c r="F11" s="30">
        <v>32</v>
      </c>
      <c r="G11" s="31">
        <v>32</v>
      </c>
      <c r="H11" s="29">
        <f t="shared" si="2"/>
        <v>406</v>
      </c>
      <c r="I11" s="30">
        <v>212</v>
      </c>
      <c r="J11" s="31">
        <v>194</v>
      </c>
      <c r="K11" s="29">
        <f t="shared" si="3"/>
        <v>1230</v>
      </c>
      <c r="L11" s="30">
        <v>647</v>
      </c>
      <c r="M11" s="32">
        <v>583</v>
      </c>
      <c r="N11" s="29">
        <f>SUM(O11:P11)</f>
        <v>1056</v>
      </c>
      <c r="O11" s="30">
        <v>546</v>
      </c>
      <c r="P11" s="31">
        <v>510</v>
      </c>
      <c r="Q11" s="22" t="s">
        <v>23</v>
      </c>
    </row>
    <row r="12" spans="1:18" s="22" customFormat="1" ht="25.9" customHeight="1">
      <c r="A12" s="24" t="s">
        <v>32</v>
      </c>
      <c r="B12" s="20"/>
      <c r="C12" s="20"/>
      <c r="D12" s="21"/>
      <c r="E12" s="29">
        <f t="shared" si="1"/>
        <v>238</v>
      </c>
      <c r="F12" s="30">
        <v>124</v>
      </c>
      <c r="G12" s="31">
        <v>114</v>
      </c>
      <c r="H12" s="29">
        <f t="shared" si="2"/>
        <v>472</v>
      </c>
      <c r="I12" s="30">
        <v>279</v>
      </c>
      <c r="J12" s="31">
        <v>193</v>
      </c>
      <c r="K12" s="29">
        <f t="shared" si="3"/>
        <v>2308</v>
      </c>
      <c r="L12" s="30">
        <v>1248</v>
      </c>
      <c r="M12" s="32">
        <v>1060</v>
      </c>
      <c r="N12" s="29">
        <f t="shared" ref="N12:N16" si="4">SUM(O12:P12)</f>
        <v>1846</v>
      </c>
      <c r="O12" s="30">
        <v>997</v>
      </c>
      <c r="P12" s="31">
        <v>849</v>
      </c>
      <c r="Q12" s="22" t="s">
        <v>24</v>
      </c>
    </row>
    <row r="13" spans="1:18" s="22" customFormat="1" ht="25.9" customHeight="1">
      <c r="A13" s="24" t="s">
        <v>33</v>
      </c>
      <c r="B13" s="25"/>
      <c r="C13" s="25"/>
      <c r="D13" s="26"/>
      <c r="E13" s="29">
        <f t="shared" si="1"/>
        <v>91</v>
      </c>
      <c r="F13" s="30">
        <v>45</v>
      </c>
      <c r="G13" s="31">
        <v>46</v>
      </c>
      <c r="H13" s="29">
        <f t="shared" si="2"/>
        <v>125</v>
      </c>
      <c r="I13" s="30">
        <v>74</v>
      </c>
      <c r="J13" s="31">
        <v>51</v>
      </c>
      <c r="K13" s="29">
        <f t="shared" si="3"/>
        <v>659</v>
      </c>
      <c r="L13" s="30">
        <v>348</v>
      </c>
      <c r="M13" s="32">
        <v>311</v>
      </c>
      <c r="N13" s="29">
        <f>SUM(O13:P13)</f>
        <v>579</v>
      </c>
      <c r="O13" s="30">
        <v>330</v>
      </c>
      <c r="P13" s="31">
        <v>249</v>
      </c>
      <c r="Q13" s="22" t="s">
        <v>25</v>
      </c>
    </row>
    <row r="14" spans="1:18" s="22" customFormat="1" ht="25.9" customHeight="1">
      <c r="A14" s="24" t="s">
        <v>34</v>
      </c>
      <c r="B14" s="25"/>
      <c r="C14" s="25"/>
      <c r="D14" s="26"/>
      <c r="E14" s="29">
        <f t="shared" si="1"/>
        <v>59</v>
      </c>
      <c r="F14" s="30">
        <v>27</v>
      </c>
      <c r="G14" s="31">
        <v>32</v>
      </c>
      <c r="H14" s="29">
        <f t="shared" si="2"/>
        <v>553</v>
      </c>
      <c r="I14" s="30">
        <v>331</v>
      </c>
      <c r="J14" s="31">
        <v>222</v>
      </c>
      <c r="K14" s="29">
        <f t="shared" si="3"/>
        <v>1800</v>
      </c>
      <c r="L14" s="30">
        <v>953</v>
      </c>
      <c r="M14" s="32">
        <v>847</v>
      </c>
      <c r="N14" s="29">
        <f t="shared" si="4"/>
        <v>1436</v>
      </c>
      <c r="O14" s="30">
        <v>728</v>
      </c>
      <c r="P14" s="31">
        <v>708</v>
      </c>
      <c r="Q14" s="22" t="s">
        <v>26</v>
      </c>
    </row>
    <row r="15" spans="1:18" s="22" customFormat="1" ht="25.9" customHeight="1">
      <c r="A15" s="24" t="s">
        <v>35</v>
      </c>
      <c r="B15" s="25"/>
      <c r="C15" s="25"/>
      <c r="D15" s="26"/>
      <c r="E15" s="29">
        <f t="shared" si="1"/>
        <v>52</v>
      </c>
      <c r="F15" s="30">
        <v>28</v>
      </c>
      <c r="G15" s="31">
        <v>24</v>
      </c>
      <c r="H15" s="29">
        <f t="shared" si="2"/>
        <v>152</v>
      </c>
      <c r="I15" s="30">
        <v>84</v>
      </c>
      <c r="J15" s="31">
        <v>68</v>
      </c>
      <c r="K15" s="29">
        <f t="shared" si="3"/>
        <v>649</v>
      </c>
      <c r="L15" s="30">
        <v>325</v>
      </c>
      <c r="M15" s="32">
        <v>324</v>
      </c>
      <c r="N15" s="29">
        <f t="shared" si="4"/>
        <v>451</v>
      </c>
      <c r="O15" s="30">
        <v>227</v>
      </c>
      <c r="P15" s="31">
        <v>224</v>
      </c>
      <c r="Q15" s="22" t="s">
        <v>27</v>
      </c>
    </row>
    <row r="16" spans="1:18" s="22" customFormat="1" ht="25.9" customHeight="1">
      <c r="A16" s="24" t="s">
        <v>36</v>
      </c>
      <c r="B16" s="25"/>
      <c r="C16" s="25"/>
      <c r="D16" s="26"/>
      <c r="E16" s="29" t="s">
        <v>37</v>
      </c>
      <c r="F16" s="29" t="s">
        <v>37</v>
      </c>
      <c r="G16" s="29" t="s">
        <v>37</v>
      </c>
      <c r="H16" s="29">
        <f t="shared" si="2"/>
        <v>168</v>
      </c>
      <c r="I16" s="30">
        <v>87</v>
      </c>
      <c r="J16" s="31">
        <v>81</v>
      </c>
      <c r="K16" s="29">
        <f t="shared" si="3"/>
        <v>468</v>
      </c>
      <c r="L16" s="30">
        <v>250</v>
      </c>
      <c r="M16" s="32">
        <v>218</v>
      </c>
      <c r="N16" s="29">
        <f t="shared" si="4"/>
        <v>343</v>
      </c>
      <c r="O16" s="30">
        <v>174</v>
      </c>
      <c r="P16" s="31">
        <v>169</v>
      </c>
      <c r="Q16" s="22" t="s">
        <v>28</v>
      </c>
    </row>
    <row r="17" spans="1:18" s="6" customFormat="1" ht="4.5" customHeight="1">
      <c r="A17" s="9"/>
      <c r="B17" s="9"/>
      <c r="C17" s="9"/>
      <c r="D17" s="9"/>
      <c r="E17" s="11"/>
      <c r="F17" s="10"/>
      <c r="G17" s="17"/>
      <c r="H17" s="11"/>
      <c r="I17" s="10"/>
      <c r="J17" s="17"/>
      <c r="K17" s="9"/>
      <c r="L17" s="10"/>
      <c r="M17" s="9"/>
      <c r="N17" s="11"/>
      <c r="O17" s="10"/>
      <c r="P17" s="17"/>
      <c r="Q17" s="9"/>
      <c r="R17" s="9"/>
    </row>
    <row r="18" spans="1:18" s="6" customFormat="1" ht="4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6" customFormat="1" ht="17.25">
      <c r="A19" s="7" t="s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6" customFormat="1" ht="17.25">
      <c r="A20" s="7"/>
      <c r="B20" s="7" t="s">
        <v>15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</sheetData>
  <mergeCells count="12">
    <mergeCell ref="N5:P5"/>
    <mergeCell ref="N4:P4"/>
    <mergeCell ref="K4:M4"/>
    <mergeCell ref="Q8:R8"/>
    <mergeCell ref="K5:M5"/>
    <mergeCell ref="Q4:R7"/>
    <mergeCell ref="A8:D8"/>
    <mergeCell ref="A4:D7"/>
    <mergeCell ref="E4:G4"/>
    <mergeCell ref="H4:J4"/>
    <mergeCell ref="E5:G5"/>
    <mergeCell ref="H5:J5"/>
  </mergeCells>
  <phoneticPr fontId="4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T-1.6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2018-10-16T03:49:17Z</dcterms:modified>
</cp:coreProperties>
</file>