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nso\Desktop\รายงานสถิติ2561\2\"/>
    </mc:Choice>
  </mc:AlternateContent>
  <bookViews>
    <workbookView xWindow="0" yWindow="0" windowWidth="20490" windowHeight="7680"/>
  </bookViews>
  <sheets>
    <sheet name="T-2.6" sheetId="1" r:id="rId1"/>
  </sheets>
  <definedNames>
    <definedName name="_xlnm.Print_Area" localSheetId="0">'T-2.6'!$A$1:$W$28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S19" i="1" l="1"/>
  <c r="R19" i="1"/>
  <c r="Q19" i="1"/>
  <c r="P19" i="1"/>
  <c r="O19" i="1"/>
  <c r="N19" i="1"/>
  <c r="M19" i="1"/>
  <c r="L19" i="1"/>
  <c r="K19" i="1"/>
  <c r="J19" i="1"/>
  <c r="I19" i="1"/>
  <c r="H19" i="1"/>
  <c r="G19" i="1"/>
  <c r="F19" i="1"/>
  <c r="E19" i="1"/>
  <c r="S15" i="1"/>
  <c r="R15" i="1"/>
  <c r="Q15" i="1"/>
  <c r="P15" i="1"/>
  <c r="O15" i="1"/>
  <c r="N15" i="1"/>
  <c r="M15" i="1"/>
  <c r="L15" i="1"/>
  <c r="K15" i="1"/>
  <c r="J15" i="1"/>
  <c r="I15" i="1"/>
  <c r="H15" i="1"/>
  <c r="G15" i="1"/>
  <c r="F15" i="1"/>
  <c r="E15" i="1"/>
</calcChain>
</file>

<file path=xl/sharedStrings.xml><?xml version="1.0" encoding="utf-8"?>
<sst xmlns="http://schemas.openxmlformats.org/spreadsheetml/2006/main" count="129" uniqueCount="56">
  <si>
    <t>ตาราง</t>
  </si>
  <si>
    <t>ประชากรอายุ 15 ปีขึ้นไปที่มีงานทำ จำแนกตามระดับการศึกษาที่สำเร็จ และเพศ เป็นรายไตรมาส พ.ศ. 2560 - 2561</t>
  </si>
  <si>
    <t>Table</t>
  </si>
  <si>
    <t>Employed Persons Aged 15 Years and Over by Level of Educational Attainment, Sex and Quarterly: 2017 - 2018</t>
  </si>
  <si>
    <t>ระดับการศึกษาที่สำเร็จ</t>
  </si>
  <si>
    <t>2560 (2017)</t>
  </si>
  <si>
    <t>2561 (2018)</t>
  </si>
  <si>
    <t xml:space="preserve"> ไตรมาสที่ 1</t>
  </si>
  <si>
    <t xml:space="preserve"> ไตรมาสที่ 2</t>
  </si>
  <si>
    <t xml:space="preserve"> ไตรมาสที่ 3</t>
  </si>
  <si>
    <t xml:space="preserve"> ไตรมาสที่ 4</t>
  </si>
  <si>
    <t xml:space="preserve"> Quarter 1</t>
  </si>
  <si>
    <t xml:space="preserve"> Quarter 2</t>
  </si>
  <si>
    <t xml:space="preserve"> Quarter 3</t>
  </si>
  <si>
    <t xml:space="preserve"> Quarter 4</t>
  </si>
  <si>
    <t>Level of educational</t>
  </si>
  <si>
    <t>รวม</t>
  </si>
  <si>
    <t>ชาย</t>
  </si>
  <si>
    <t>หญิง</t>
  </si>
  <si>
    <t>attainment</t>
  </si>
  <si>
    <t>Total</t>
  </si>
  <si>
    <t>Male</t>
  </si>
  <si>
    <t>Female</t>
  </si>
  <si>
    <t>รวมยอด</t>
  </si>
  <si>
    <t>ไม่มีการศึกษา</t>
  </si>
  <si>
    <t>None education</t>
  </si>
  <si>
    <t>ต่ำกว่าประถมศึกษา</t>
  </si>
  <si>
    <t>Less than elementary</t>
  </si>
  <si>
    <t>ประถมศึกษา</t>
  </si>
  <si>
    <t>Elementary</t>
  </si>
  <si>
    <t>มัธยมศึกษาตอนต้น</t>
  </si>
  <si>
    <t>Lower secondary level</t>
  </si>
  <si>
    <t>มัธยมศึกษาตอนปลาย</t>
  </si>
  <si>
    <t>Upper secondary level</t>
  </si>
  <si>
    <t>สายสามัญ</t>
  </si>
  <si>
    <t>General/Academic</t>
  </si>
  <si>
    <t>สายอาชีวศึกษา</t>
  </si>
  <si>
    <t>Vocational</t>
  </si>
  <si>
    <t>สายวิชาการศึกษา</t>
  </si>
  <si>
    <t>-</t>
  </si>
  <si>
    <t>Teacher training</t>
  </si>
  <si>
    <t>อุดมศึกษา</t>
  </si>
  <si>
    <t>Higher Level</t>
  </si>
  <si>
    <t>สายวิชาการ</t>
  </si>
  <si>
    <t>Academic</t>
  </si>
  <si>
    <t>สายวิชาชีพ</t>
  </si>
  <si>
    <t>Higher technical education</t>
  </si>
  <si>
    <t>อื่น ๆ</t>
  </si>
  <si>
    <t>Others</t>
  </si>
  <si>
    <t>ไม่ทราบ</t>
  </si>
  <si>
    <t>Unknown</t>
  </si>
  <si>
    <t>ที่มา:</t>
  </si>
  <si>
    <t xml:space="preserve"> การสำรวจภาวะการทำงานของประชากร พ.ศ. 2560 - 2561 ระดับจังหวัด  สำนักงานสถิติแห่งชาติ</t>
  </si>
  <si>
    <t>Source:</t>
  </si>
  <si>
    <t>The  Labour Force Survey: 2017 - 2018 ,  Provincial level,  National Statistical Office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</si>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</sst>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87" formatCode="_-* #,##0_-;\-* #,##0_-;_-* &quot;-&quot;??_-;_-@_-"/>
  </numFmts>
  <fonts count="11" x14ac:knownFonts="1">
    <font>
      <sz val="14"/>
      <name val="Cordia New"/>
      <charset val="222"/>
    </font>
    <font>
      <b/>
      <sz val="14"/>
      <name val="TH SarabunPSK"/>
      <family val="2"/>
    </font>
    <font>
      <b/>
      <sz val="13"/>
      <name val="TH SarabunPSK"/>
      <family val="2"/>
    </font>
    <font>
      <sz val="11"/>
      <name val="TH SarabunPSK"/>
      <family val="2"/>
    </font>
    <font>
      <sz val="12"/>
      <name val="TH SarabunPSK"/>
      <family val="2"/>
    </font>
    <font>
      <sz val="13"/>
      <name val="TH SarabunPSK"/>
      <family val="2"/>
    </font>
    <font>
      <sz val="14"/>
      <name val="TH SarabunPSK"/>
      <family val="2"/>
    </font>
    <font>
      <b/>
      <sz val="12"/>
      <name val="TH SarabunPSK"/>
      <family val="2"/>
    </font>
    <font>
      <sz val="14"/>
      <name val="Cordia New"/>
      <family val="2"/>
    </font>
    <font>
      <b/>
      <sz val="10"/>
      <name val="TH SarabunPSK"/>
      <family val="2"/>
    </font>
    <font>
      <sz val="10"/>
      <name val="TH SarabunPSK"/>
      <family val="2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43" fontId="8" fillId="0" borderId="0" applyFont="0" applyFill="0" applyBorder="0" applyAlignment="0" applyProtection="0"/>
  </cellStyleXfs>
  <cellXfs count="51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Border="1"/>
    <xf numFmtId="0" fontId="2" fillId="0" borderId="0" xfId="0" applyFont="1"/>
    <xf numFmtId="0" fontId="2" fillId="0" borderId="0" xfId="0" applyFont="1" applyBorder="1"/>
    <xf numFmtId="0" fontId="3" fillId="0" borderId="0" xfId="0" applyFont="1" applyAlignment="1">
      <alignment horizontal="left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3" xfId="0" applyFont="1" applyBorder="1"/>
    <xf numFmtId="0" fontId="4" fillId="0" borderId="1" xfId="0" applyFont="1" applyBorder="1"/>
    <xf numFmtId="0" fontId="5" fillId="0" borderId="0" xfId="0" applyFont="1" applyBorder="1"/>
    <xf numFmtId="0" fontId="5" fillId="0" borderId="0" xfId="0" applyFont="1"/>
    <xf numFmtId="0" fontId="4" fillId="0" borderId="0" xfId="0" applyFont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/>
    <xf numFmtId="0" fontId="4" fillId="0" borderId="6" xfId="0" applyFont="1" applyBorder="1"/>
    <xf numFmtId="0" fontId="4" fillId="0" borderId="7" xfId="0" applyFont="1" applyBorder="1"/>
    <xf numFmtId="0" fontId="4" fillId="0" borderId="8" xfId="0" applyFont="1" applyBorder="1"/>
    <xf numFmtId="0" fontId="4" fillId="0" borderId="0" xfId="0" applyFont="1" applyBorder="1"/>
    <xf numFmtId="0" fontId="6" fillId="0" borderId="0" xfId="0" applyFont="1" applyBorder="1"/>
    <xf numFmtId="0" fontId="6" fillId="0" borderId="0" xfId="0" applyFont="1"/>
    <xf numFmtId="0" fontId="4" fillId="0" borderId="3" xfId="0" applyFont="1" applyBorder="1" applyAlignment="1">
      <alignment horizontal="center" vertical="center"/>
    </xf>
    <xf numFmtId="0" fontId="4" fillId="0" borderId="0" xfId="0" applyFont="1"/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10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7" fillId="0" borderId="4" xfId="0" applyFont="1" applyBorder="1" applyAlignment="1">
      <alignment horizontal="center"/>
    </xf>
    <xf numFmtId="187" fontId="9" fillId="0" borderId="9" xfId="1" applyNumberFormat="1" applyFont="1" applyBorder="1"/>
    <xf numFmtId="0" fontId="7" fillId="0" borderId="8" xfId="0" applyFont="1" applyBorder="1" applyAlignment="1">
      <alignment horizontal="center"/>
    </xf>
    <xf numFmtId="0" fontId="7" fillId="0" borderId="0" xfId="0" applyFont="1" applyBorder="1"/>
    <xf numFmtId="0" fontId="7" fillId="0" borderId="0" xfId="0" applyFont="1"/>
    <xf numFmtId="187" fontId="10" fillId="0" borderId="11" xfId="1" applyNumberFormat="1" applyFont="1" applyBorder="1"/>
    <xf numFmtId="187" fontId="10" fillId="0" borderId="11" xfId="1" applyNumberFormat="1" applyFont="1" applyBorder="1" applyAlignment="1">
      <alignment horizontal="right"/>
    </xf>
    <xf numFmtId="0" fontId="4" fillId="0" borderId="10" xfId="0" applyFont="1" applyBorder="1"/>
    <xf numFmtId="0" fontId="4" fillId="0" borderId="0" xfId="0" applyFont="1" applyAlignment="1">
      <alignment horizontal="right"/>
    </xf>
    <xf numFmtId="0" fontId="4" fillId="0" borderId="0" xfId="0" applyFont="1" applyAlignment="1">
      <alignment horizontal="left"/>
    </xf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0</xdr:colOff>
      <xdr:row>0</xdr:row>
      <xdr:rowOff>38100</xdr:rowOff>
    </xdr:from>
    <xdr:to>
      <xdr:col>23</xdr:col>
      <xdr:colOff>27998</xdr:colOff>
      <xdr:row>8</xdr:row>
      <xdr:rowOff>38100</xdr:rowOff>
    </xdr:to>
    <xdr:grpSp>
      <xdr:nvGrpSpPr>
        <xdr:cNvPr id="2" name="Group 9"/>
        <xdr:cNvGrpSpPr/>
      </xdr:nvGrpSpPr>
      <xdr:grpSpPr>
        <a:xfrm>
          <a:off x="9677400" y="38100"/>
          <a:ext cx="370898" cy="1647825"/>
          <a:chOff x="9601200" y="38100"/>
          <a:chExt cx="380423" cy="1571625"/>
        </a:xfrm>
      </xdr:grpSpPr>
      <xdr:grpSp>
        <xdr:nvGrpSpPr>
          <xdr:cNvPr id="3" name="Group 6"/>
          <xdr:cNvGrpSpPr/>
        </xdr:nvGrpSpPr>
        <xdr:grpSpPr>
          <a:xfrm>
            <a:off x="9601200" y="38100"/>
            <a:ext cx="333375" cy="433390"/>
            <a:chOff x="9629775" y="161925"/>
            <a:chExt cx="333375" cy="433390"/>
          </a:xfrm>
        </xdr:grpSpPr>
        <xdr:sp macro="" textlink="">
          <xdr:nvSpPr>
            <xdr:cNvPr id="5" name="Flowchart: Delay 7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6" name="TextBox 8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24</a:t>
              </a:r>
              <a:endParaRPr lang="th-TH" sz="1100"/>
            </a:p>
          </xdr:txBody>
        </xdr:sp>
      </xdr:grpSp>
      <xdr:sp macro="" textlink="">
        <xdr:nvSpPr>
          <xdr:cNvPr id="4" name="Text Box 6"/>
          <xdr:cNvSpPr txBox="1">
            <a:spLocks noChangeArrowheads="1"/>
          </xdr:cNvSpPr>
        </xdr:nvSpPr>
        <xdr:spPr bwMode="auto">
          <a:xfrm>
            <a:off x="9677400" y="485775"/>
            <a:ext cx="304223" cy="112395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1">
              <a:defRPr sz="1000"/>
            </a:pPr>
            <a:r>
              <a:rPr lang="th-TH" sz="1200" b="1" i="0" strike="noStrike">
                <a:solidFill>
                  <a:srgbClr val="000000"/>
                </a:solidFill>
                <a:latin typeface="TH SarabunPSK" pitchFamily="34" charset="-34"/>
                <a:cs typeface="TH SarabunPSK" pitchFamily="34" charset="-34"/>
              </a:rPr>
              <a:t>สถิติแรงงาน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Y33"/>
  <sheetViews>
    <sheetView showGridLines="0" tabSelected="1" topLeftCell="A4" workbookViewId="0">
      <selection activeCell="Y2" sqref="Y2"/>
    </sheetView>
  </sheetViews>
  <sheetFormatPr defaultRowHeight="21.75" x14ac:dyDescent="0.5"/>
  <cols>
    <col min="1" max="1" width="1.7109375" style="24" customWidth="1"/>
    <col min="2" max="2" width="6" style="24" customWidth="1"/>
    <col min="3" max="3" width="4.140625" style="24" customWidth="1"/>
    <col min="4" max="4" width="6.42578125" style="24" customWidth="1"/>
    <col min="5" max="19" width="6.85546875" style="24" customWidth="1"/>
    <col min="20" max="20" width="1.85546875" style="24" customWidth="1"/>
    <col min="21" max="21" width="20.5703125" style="24" customWidth="1"/>
    <col min="22" max="22" width="1.5703125" style="23" customWidth="1"/>
    <col min="23" max="23" width="5.140625" style="24" customWidth="1"/>
    <col min="24" max="16384" width="9.140625" style="24"/>
  </cols>
  <sheetData>
    <row r="1" spans="1:25" s="1" customFormat="1" x14ac:dyDescent="0.5">
      <c r="B1" s="1" t="s">
        <v>0</v>
      </c>
      <c r="C1" s="2">
        <v>2.6</v>
      </c>
      <c r="D1" s="1" t="s">
        <v>1</v>
      </c>
      <c r="V1" s="3"/>
      <c r="W1" s="3"/>
      <c r="X1" s="3"/>
      <c r="Y1" s="3"/>
    </row>
    <row r="2" spans="1:25" s="4" customFormat="1" x14ac:dyDescent="0.5">
      <c r="B2" s="1" t="s">
        <v>2</v>
      </c>
      <c r="C2" s="2">
        <v>2.6</v>
      </c>
      <c r="D2" s="1" t="s">
        <v>3</v>
      </c>
      <c r="V2" s="5"/>
      <c r="W2" s="5"/>
      <c r="X2" s="5"/>
    </row>
    <row r="3" spans="1:25" s="4" customFormat="1" ht="7.5" customHeight="1" x14ac:dyDescent="0.5">
      <c r="C3" s="2"/>
      <c r="U3" s="6"/>
      <c r="V3" s="5"/>
      <c r="W3" s="5"/>
      <c r="X3" s="5"/>
      <c r="Y3" s="5"/>
    </row>
    <row r="4" spans="1:25" s="15" customFormat="1" ht="21" customHeight="1" x14ac:dyDescent="0.45">
      <c r="A4" s="7" t="s">
        <v>4</v>
      </c>
      <c r="B4" s="7"/>
      <c r="C4" s="7"/>
      <c r="D4" s="8"/>
      <c r="E4" s="9" t="s">
        <v>5</v>
      </c>
      <c r="F4" s="10"/>
      <c r="G4" s="10"/>
      <c r="H4" s="10"/>
      <c r="I4" s="10"/>
      <c r="J4" s="10"/>
      <c r="K4" s="10"/>
      <c r="L4" s="10"/>
      <c r="M4" s="10"/>
      <c r="N4" s="10"/>
      <c r="O4" s="10"/>
      <c r="P4" s="11"/>
      <c r="Q4" s="9" t="s">
        <v>6</v>
      </c>
      <c r="R4" s="10"/>
      <c r="S4" s="11"/>
      <c r="T4" s="12"/>
      <c r="U4" s="13"/>
      <c r="V4" s="14"/>
      <c r="W4" s="14"/>
      <c r="X4" s="14"/>
      <c r="Y4" s="14"/>
    </row>
    <row r="5" spans="1:25" ht="3" customHeight="1" x14ac:dyDescent="0.5">
      <c r="A5" s="16"/>
      <c r="B5" s="16"/>
      <c r="C5" s="16"/>
      <c r="D5" s="17"/>
      <c r="E5" s="18"/>
      <c r="F5" s="19"/>
      <c r="G5" s="19"/>
      <c r="H5" s="19"/>
      <c r="I5" s="19"/>
      <c r="J5" s="19"/>
      <c r="K5" s="19"/>
      <c r="L5" s="19"/>
      <c r="M5" s="19"/>
      <c r="N5" s="19"/>
      <c r="O5" s="19"/>
      <c r="P5" s="20"/>
      <c r="Q5" s="19"/>
      <c r="R5" s="19"/>
      <c r="S5" s="20"/>
      <c r="T5" s="21"/>
      <c r="U5" s="22"/>
      <c r="W5" s="23"/>
      <c r="X5" s="23"/>
      <c r="Y5" s="23"/>
    </row>
    <row r="6" spans="1:25" s="26" customFormat="1" ht="20.25" customHeight="1" x14ac:dyDescent="0.45">
      <c r="A6" s="16"/>
      <c r="B6" s="16"/>
      <c r="C6" s="16"/>
      <c r="D6" s="17"/>
      <c r="E6" s="25" t="s">
        <v>7</v>
      </c>
      <c r="F6" s="7"/>
      <c r="G6" s="8"/>
      <c r="H6" s="25" t="s">
        <v>8</v>
      </c>
      <c r="I6" s="7"/>
      <c r="J6" s="8"/>
      <c r="K6" s="25" t="s">
        <v>9</v>
      </c>
      <c r="L6" s="7"/>
      <c r="M6" s="8"/>
      <c r="N6" s="25" t="s">
        <v>10</v>
      </c>
      <c r="O6" s="7"/>
      <c r="P6" s="8"/>
      <c r="Q6" s="25" t="s">
        <v>7</v>
      </c>
      <c r="R6" s="7"/>
      <c r="S6" s="8"/>
      <c r="T6" s="21"/>
      <c r="U6" s="22"/>
      <c r="V6" s="22"/>
      <c r="W6" s="22"/>
      <c r="X6" s="22"/>
      <c r="Y6" s="22"/>
    </row>
    <row r="7" spans="1:25" s="26" customFormat="1" ht="16.5" customHeight="1" x14ac:dyDescent="0.45">
      <c r="A7" s="16"/>
      <c r="B7" s="16"/>
      <c r="C7" s="16"/>
      <c r="D7" s="17"/>
      <c r="E7" s="27" t="s">
        <v>11</v>
      </c>
      <c r="F7" s="28"/>
      <c r="G7" s="29"/>
      <c r="H7" s="27" t="s">
        <v>12</v>
      </c>
      <c r="I7" s="28"/>
      <c r="J7" s="29"/>
      <c r="K7" s="27" t="s">
        <v>13</v>
      </c>
      <c r="L7" s="28"/>
      <c r="M7" s="29"/>
      <c r="N7" s="27" t="s">
        <v>14</v>
      </c>
      <c r="O7" s="28"/>
      <c r="P7" s="29"/>
      <c r="Q7" s="27" t="s">
        <v>11</v>
      </c>
      <c r="R7" s="28"/>
      <c r="S7" s="29"/>
      <c r="T7" s="30" t="s">
        <v>15</v>
      </c>
      <c r="U7" s="31"/>
      <c r="V7" s="22"/>
    </row>
    <row r="8" spans="1:25" s="26" customFormat="1" ht="18" customHeight="1" x14ac:dyDescent="0.45">
      <c r="A8" s="16"/>
      <c r="B8" s="16"/>
      <c r="C8" s="16"/>
      <c r="D8" s="17"/>
      <c r="E8" s="32" t="s">
        <v>16</v>
      </c>
      <c r="F8" s="33" t="s">
        <v>17</v>
      </c>
      <c r="G8" s="34" t="s">
        <v>18</v>
      </c>
      <c r="H8" s="35" t="s">
        <v>16</v>
      </c>
      <c r="I8" s="33" t="s">
        <v>17</v>
      </c>
      <c r="J8" s="34" t="s">
        <v>18</v>
      </c>
      <c r="K8" s="32" t="s">
        <v>16</v>
      </c>
      <c r="L8" s="33" t="s">
        <v>17</v>
      </c>
      <c r="M8" s="34" t="s">
        <v>18</v>
      </c>
      <c r="N8" s="32" t="s">
        <v>16</v>
      </c>
      <c r="O8" s="33" t="s">
        <v>17</v>
      </c>
      <c r="P8" s="34" t="s">
        <v>18</v>
      </c>
      <c r="Q8" s="32" t="s">
        <v>16</v>
      </c>
      <c r="R8" s="33" t="s">
        <v>17</v>
      </c>
      <c r="S8" s="34" t="s">
        <v>18</v>
      </c>
      <c r="T8" s="30" t="s">
        <v>19</v>
      </c>
      <c r="U8" s="31"/>
      <c r="V8" s="22"/>
    </row>
    <row r="9" spans="1:25" s="26" customFormat="1" ht="16.5" customHeight="1" x14ac:dyDescent="0.45">
      <c r="A9" s="28"/>
      <c r="B9" s="28"/>
      <c r="C9" s="28"/>
      <c r="D9" s="29"/>
      <c r="E9" s="36" t="s">
        <v>20</v>
      </c>
      <c r="F9" s="37" t="s">
        <v>21</v>
      </c>
      <c r="G9" s="38" t="s">
        <v>22</v>
      </c>
      <c r="H9" s="39" t="s">
        <v>20</v>
      </c>
      <c r="I9" s="37" t="s">
        <v>21</v>
      </c>
      <c r="J9" s="38" t="s">
        <v>22</v>
      </c>
      <c r="K9" s="36" t="s">
        <v>20</v>
      </c>
      <c r="L9" s="37" t="s">
        <v>21</v>
      </c>
      <c r="M9" s="38" t="s">
        <v>22</v>
      </c>
      <c r="N9" s="36" t="s">
        <v>20</v>
      </c>
      <c r="O9" s="37" t="s">
        <v>21</v>
      </c>
      <c r="P9" s="38" t="s">
        <v>22</v>
      </c>
      <c r="Q9" s="36" t="s">
        <v>20</v>
      </c>
      <c r="R9" s="37" t="s">
        <v>21</v>
      </c>
      <c r="S9" s="38" t="s">
        <v>22</v>
      </c>
      <c r="T9" s="18"/>
      <c r="U9" s="19"/>
      <c r="V9" s="22"/>
      <c r="W9" s="22"/>
      <c r="X9" s="22"/>
    </row>
    <row r="10" spans="1:25" s="45" customFormat="1" ht="21.75" customHeight="1" x14ac:dyDescent="0.45">
      <c r="A10" s="40" t="s">
        <v>23</v>
      </c>
      <c r="B10" s="40"/>
      <c r="C10" s="40"/>
      <c r="D10" s="41"/>
      <c r="E10" s="42">
        <v>188375.66</v>
      </c>
      <c r="F10" s="42">
        <v>105609.86</v>
      </c>
      <c r="G10" s="42">
        <v>82765.8</v>
      </c>
      <c r="H10" s="42">
        <v>192162.09</v>
      </c>
      <c r="I10" s="42">
        <v>107221.96</v>
      </c>
      <c r="J10" s="42">
        <v>84940.12</v>
      </c>
      <c r="K10" s="42">
        <v>194318.39</v>
      </c>
      <c r="L10" s="42">
        <v>106207.92</v>
      </c>
      <c r="M10" s="42">
        <v>88110.48</v>
      </c>
      <c r="N10" s="42">
        <v>193980.4</v>
      </c>
      <c r="O10" s="42">
        <v>106556.97</v>
      </c>
      <c r="P10" s="42">
        <v>87423.43</v>
      </c>
      <c r="Q10" s="42">
        <v>186332.15</v>
      </c>
      <c r="R10" s="42">
        <v>103783.79</v>
      </c>
      <c r="S10" s="42">
        <v>82548.36</v>
      </c>
      <c r="T10" s="43" t="s">
        <v>20</v>
      </c>
      <c r="U10" s="40"/>
      <c r="V10" s="44"/>
    </row>
    <row r="11" spans="1:25" s="26" customFormat="1" ht="22.5" customHeight="1" x14ac:dyDescent="0.45">
      <c r="A11" s="26" t="s">
        <v>24</v>
      </c>
      <c r="E11" s="46">
        <v>4247.78</v>
      </c>
      <c r="F11" s="46">
        <v>1385.93</v>
      </c>
      <c r="G11" s="46">
        <v>2861.85</v>
      </c>
      <c r="H11" s="46">
        <v>4447.49</v>
      </c>
      <c r="I11" s="46">
        <v>1697.81</v>
      </c>
      <c r="J11" s="46">
        <v>2749.68</v>
      </c>
      <c r="K11" s="46">
        <v>3454.38</v>
      </c>
      <c r="L11" s="46">
        <v>1854.46</v>
      </c>
      <c r="M11" s="46">
        <v>1599.92</v>
      </c>
      <c r="N11" s="46">
        <v>4266.1499999999996</v>
      </c>
      <c r="O11" s="46">
        <v>1431.15</v>
      </c>
      <c r="P11" s="46">
        <v>2835</v>
      </c>
      <c r="Q11" s="46">
        <v>5757.44</v>
      </c>
      <c r="R11" s="46">
        <v>1227.97</v>
      </c>
      <c r="S11" s="46">
        <v>4529.4799999999996</v>
      </c>
      <c r="T11" s="21" t="s">
        <v>25</v>
      </c>
      <c r="V11" s="22"/>
    </row>
    <row r="12" spans="1:25" s="26" customFormat="1" ht="22.5" customHeight="1" x14ac:dyDescent="0.45">
      <c r="A12" s="26" t="s">
        <v>26</v>
      </c>
      <c r="E12" s="46">
        <v>48213.120000000003</v>
      </c>
      <c r="F12" s="46">
        <v>26108.82</v>
      </c>
      <c r="G12" s="46">
        <v>22104.3</v>
      </c>
      <c r="H12" s="46">
        <v>45902.81</v>
      </c>
      <c r="I12" s="46">
        <v>24984.71</v>
      </c>
      <c r="J12" s="46">
        <v>20918.099999999999</v>
      </c>
      <c r="K12" s="46">
        <v>49131.7</v>
      </c>
      <c r="L12" s="46">
        <v>25615.46</v>
      </c>
      <c r="M12" s="46">
        <v>23516.240000000002</v>
      </c>
      <c r="N12" s="46">
        <v>50698.13</v>
      </c>
      <c r="O12" s="46">
        <v>26549.34</v>
      </c>
      <c r="P12" s="46">
        <v>24148.79</v>
      </c>
      <c r="Q12" s="46">
        <v>44094.66</v>
      </c>
      <c r="R12" s="46">
        <v>24680.9</v>
      </c>
      <c r="S12" s="46">
        <v>19413.77</v>
      </c>
      <c r="T12" s="21" t="s">
        <v>27</v>
      </c>
      <c r="V12" s="22"/>
    </row>
    <row r="13" spans="1:25" s="26" customFormat="1" ht="22.5" customHeight="1" x14ac:dyDescent="0.45">
      <c r="A13" s="26" t="s">
        <v>28</v>
      </c>
      <c r="E13" s="46">
        <v>52063.46</v>
      </c>
      <c r="F13" s="46">
        <v>31514.06</v>
      </c>
      <c r="G13" s="46">
        <v>20549.400000000001</v>
      </c>
      <c r="H13" s="46">
        <v>52840.23</v>
      </c>
      <c r="I13" s="46">
        <v>30148</v>
      </c>
      <c r="J13" s="46">
        <v>22692.23</v>
      </c>
      <c r="K13" s="46">
        <v>53445.27</v>
      </c>
      <c r="L13" s="46">
        <v>29594.03</v>
      </c>
      <c r="M13" s="46">
        <v>23851.24</v>
      </c>
      <c r="N13" s="46">
        <v>51988.61</v>
      </c>
      <c r="O13" s="46">
        <v>31475.14</v>
      </c>
      <c r="P13" s="46">
        <v>20513.46</v>
      </c>
      <c r="Q13" s="46">
        <v>52652.72</v>
      </c>
      <c r="R13" s="46">
        <v>30819.97</v>
      </c>
      <c r="S13" s="46">
        <v>21832.74</v>
      </c>
      <c r="T13" s="21" t="s">
        <v>29</v>
      </c>
      <c r="V13" s="22"/>
    </row>
    <row r="14" spans="1:25" s="26" customFormat="1" ht="22.5" customHeight="1" x14ac:dyDescent="0.45">
      <c r="A14" s="26" t="s">
        <v>30</v>
      </c>
      <c r="E14" s="46">
        <v>32533.57</v>
      </c>
      <c r="F14" s="46">
        <v>18913.939999999999</v>
      </c>
      <c r="G14" s="46">
        <v>13619.62</v>
      </c>
      <c r="H14" s="46">
        <v>35711.35</v>
      </c>
      <c r="I14" s="46">
        <v>21413.88</v>
      </c>
      <c r="J14" s="46">
        <v>14297.47</v>
      </c>
      <c r="K14" s="46">
        <v>35098.33</v>
      </c>
      <c r="L14" s="46">
        <v>21021.919999999998</v>
      </c>
      <c r="M14" s="46">
        <v>14076.41</v>
      </c>
      <c r="N14" s="46">
        <v>35329.22</v>
      </c>
      <c r="O14" s="46">
        <v>20877.57</v>
      </c>
      <c r="P14" s="46">
        <v>14451.65</v>
      </c>
      <c r="Q14" s="46">
        <v>29536.99</v>
      </c>
      <c r="R14" s="46">
        <v>17662.43</v>
      </c>
      <c r="S14" s="46">
        <v>11874.55</v>
      </c>
      <c r="T14" s="21" t="s">
        <v>31</v>
      </c>
      <c r="V14" s="22"/>
    </row>
    <row r="15" spans="1:25" s="26" customFormat="1" ht="22.5" customHeight="1" x14ac:dyDescent="0.45">
      <c r="A15" s="26" t="s">
        <v>32</v>
      </c>
      <c r="E15" s="46">
        <f t="shared" ref="E15:S15" si="0">SUM(E16:E18)</f>
        <v>23125.91</v>
      </c>
      <c r="F15" s="46">
        <f t="shared" si="0"/>
        <v>14190.310000000001</v>
      </c>
      <c r="G15" s="46">
        <f t="shared" si="0"/>
        <v>8935.6</v>
      </c>
      <c r="H15" s="46">
        <f t="shared" si="0"/>
        <v>24492.22</v>
      </c>
      <c r="I15" s="46">
        <f t="shared" si="0"/>
        <v>14089.310000000001</v>
      </c>
      <c r="J15" s="46">
        <f t="shared" si="0"/>
        <v>10402.92</v>
      </c>
      <c r="K15" s="46">
        <f t="shared" si="0"/>
        <v>29970.329999999998</v>
      </c>
      <c r="L15" s="46">
        <f t="shared" si="0"/>
        <v>17565.740000000002</v>
      </c>
      <c r="M15" s="46">
        <f t="shared" si="0"/>
        <v>12404.58</v>
      </c>
      <c r="N15" s="46">
        <f t="shared" si="0"/>
        <v>29403.73</v>
      </c>
      <c r="O15" s="46">
        <f t="shared" si="0"/>
        <v>17000.449999999997</v>
      </c>
      <c r="P15" s="46">
        <f t="shared" si="0"/>
        <v>12403.28</v>
      </c>
      <c r="Q15" s="46">
        <f t="shared" si="0"/>
        <v>26860.839999999997</v>
      </c>
      <c r="R15" s="46">
        <f t="shared" si="0"/>
        <v>15763.86</v>
      </c>
      <c r="S15" s="46">
        <f t="shared" si="0"/>
        <v>11096.98</v>
      </c>
      <c r="T15" s="21" t="s">
        <v>33</v>
      </c>
      <c r="V15" s="22"/>
    </row>
    <row r="16" spans="1:25" s="26" customFormat="1" ht="21" customHeight="1" x14ac:dyDescent="0.45">
      <c r="B16" s="26" t="s">
        <v>34</v>
      </c>
      <c r="E16" s="46">
        <v>19180.12</v>
      </c>
      <c r="F16" s="46">
        <v>11274.44</v>
      </c>
      <c r="G16" s="46">
        <v>7905.68</v>
      </c>
      <c r="H16" s="46">
        <v>21374.99</v>
      </c>
      <c r="I16" s="46">
        <v>12358.18</v>
      </c>
      <c r="J16" s="46">
        <v>9016.81</v>
      </c>
      <c r="K16" s="46">
        <v>25469.21</v>
      </c>
      <c r="L16" s="46">
        <v>14761.68</v>
      </c>
      <c r="M16" s="46">
        <v>10707.52</v>
      </c>
      <c r="N16" s="46">
        <v>24279.5</v>
      </c>
      <c r="O16" s="46">
        <v>13386.71</v>
      </c>
      <c r="P16" s="46">
        <v>10892.79</v>
      </c>
      <c r="Q16" s="46">
        <v>22079.67</v>
      </c>
      <c r="R16" s="46">
        <v>13129.19</v>
      </c>
      <c r="S16" s="46">
        <v>8950.48</v>
      </c>
      <c r="T16" s="21"/>
      <c r="U16" s="22" t="s">
        <v>35</v>
      </c>
      <c r="V16" s="22"/>
    </row>
    <row r="17" spans="1:24" s="26" customFormat="1" ht="21" customHeight="1" x14ac:dyDescent="0.45">
      <c r="B17" s="26" t="s">
        <v>36</v>
      </c>
      <c r="E17" s="46">
        <v>3945.79</v>
      </c>
      <c r="F17" s="46">
        <v>2915.87</v>
      </c>
      <c r="G17" s="46">
        <v>1029.92</v>
      </c>
      <c r="H17" s="46">
        <v>3117.23</v>
      </c>
      <c r="I17" s="46">
        <v>1731.13</v>
      </c>
      <c r="J17" s="46">
        <v>1386.11</v>
      </c>
      <c r="K17" s="46">
        <v>4501.12</v>
      </c>
      <c r="L17" s="46">
        <v>2804.06</v>
      </c>
      <c r="M17" s="46">
        <v>1697.06</v>
      </c>
      <c r="N17" s="46">
        <v>5124.2299999999996</v>
      </c>
      <c r="O17" s="46">
        <v>3613.74</v>
      </c>
      <c r="P17" s="46">
        <v>1510.49</v>
      </c>
      <c r="Q17" s="46">
        <v>4781.17</v>
      </c>
      <c r="R17" s="46">
        <v>2634.67</v>
      </c>
      <c r="S17" s="46">
        <v>2146.5</v>
      </c>
      <c r="T17" s="21"/>
      <c r="U17" s="22" t="s">
        <v>37</v>
      </c>
      <c r="V17" s="22"/>
    </row>
    <row r="18" spans="1:24" s="26" customFormat="1" ht="21" customHeight="1" x14ac:dyDescent="0.45">
      <c r="B18" s="26" t="s">
        <v>38</v>
      </c>
      <c r="E18" s="47" t="s">
        <v>39</v>
      </c>
      <c r="F18" s="47" t="s">
        <v>39</v>
      </c>
      <c r="G18" s="47" t="s">
        <v>39</v>
      </c>
      <c r="H18" s="47" t="s">
        <v>39</v>
      </c>
      <c r="I18" s="47" t="s">
        <v>39</v>
      </c>
      <c r="J18" s="47" t="s">
        <v>39</v>
      </c>
      <c r="K18" s="47" t="s">
        <v>39</v>
      </c>
      <c r="L18" s="47" t="s">
        <v>39</v>
      </c>
      <c r="M18" s="47" t="s">
        <v>39</v>
      </c>
      <c r="N18" s="47" t="s">
        <v>39</v>
      </c>
      <c r="O18" s="47" t="s">
        <v>39</v>
      </c>
      <c r="P18" s="47" t="s">
        <v>39</v>
      </c>
      <c r="Q18" s="47" t="s">
        <v>39</v>
      </c>
      <c r="R18" s="47" t="s">
        <v>39</v>
      </c>
      <c r="S18" s="47" t="s">
        <v>39</v>
      </c>
      <c r="T18" s="21"/>
      <c r="U18" s="22" t="s">
        <v>40</v>
      </c>
      <c r="V18" s="22"/>
    </row>
    <row r="19" spans="1:24" s="26" customFormat="1" ht="22.5" customHeight="1" x14ac:dyDescent="0.45">
      <c r="A19" s="26" t="s">
        <v>41</v>
      </c>
      <c r="E19" s="46">
        <f t="shared" ref="E19:I19" si="1">SUM(E20:E22)</f>
        <v>28191.829999999998</v>
      </c>
      <c r="F19" s="46">
        <f t="shared" si="1"/>
        <v>13496.8</v>
      </c>
      <c r="G19" s="46">
        <f t="shared" si="1"/>
        <v>14695.02</v>
      </c>
      <c r="H19" s="46">
        <f t="shared" si="1"/>
        <v>28767.99</v>
      </c>
      <c r="I19" s="46">
        <f t="shared" si="1"/>
        <v>14888.25</v>
      </c>
      <c r="J19" s="46">
        <f>SUM(J20:J22)</f>
        <v>13879.72</v>
      </c>
      <c r="K19" s="46">
        <f t="shared" ref="K19:S19" si="2">SUM(K20:K22)</f>
        <v>23218.38</v>
      </c>
      <c r="L19" s="46">
        <f t="shared" si="2"/>
        <v>10556.289999999999</v>
      </c>
      <c r="M19" s="46">
        <f t="shared" si="2"/>
        <v>12662.09</v>
      </c>
      <c r="N19" s="46">
        <f t="shared" si="2"/>
        <v>22294.57</v>
      </c>
      <c r="O19" s="46">
        <f t="shared" si="2"/>
        <v>9223.33</v>
      </c>
      <c r="P19" s="46">
        <f t="shared" si="2"/>
        <v>13071.240000000002</v>
      </c>
      <c r="Q19" s="46">
        <f t="shared" si="2"/>
        <v>27429.489999999998</v>
      </c>
      <c r="R19" s="46">
        <f t="shared" si="2"/>
        <v>13628.66</v>
      </c>
      <c r="S19" s="46">
        <f t="shared" si="2"/>
        <v>13800.84</v>
      </c>
      <c r="T19" s="21" t="s">
        <v>42</v>
      </c>
      <c r="V19" s="22"/>
    </row>
    <row r="20" spans="1:24" s="26" customFormat="1" ht="21" customHeight="1" x14ac:dyDescent="0.45">
      <c r="B20" s="26" t="s">
        <v>43</v>
      </c>
      <c r="E20" s="46">
        <v>11408.6</v>
      </c>
      <c r="F20" s="46">
        <v>6045.59</v>
      </c>
      <c r="G20" s="46">
        <v>5363</v>
      </c>
      <c r="H20" s="46">
        <v>13262.39</v>
      </c>
      <c r="I20" s="46">
        <v>6927.59</v>
      </c>
      <c r="J20" s="46">
        <v>6334.79</v>
      </c>
      <c r="K20" s="46">
        <v>11483.7</v>
      </c>
      <c r="L20" s="46">
        <v>5090.76</v>
      </c>
      <c r="M20" s="46">
        <v>6392.94</v>
      </c>
      <c r="N20" s="46">
        <v>8818.81</v>
      </c>
      <c r="O20" s="46">
        <v>4386.99</v>
      </c>
      <c r="P20" s="46">
        <v>4431.82</v>
      </c>
      <c r="Q20" s="46">
        <v>13073.25</v>
      </c>
      <c r="R20" s="46">
        <v>7182.37</v>
      </c>
      <c r="S20" s="46">
        <v>5890.88</v>
      </c>
      <c r="T20" s="21"/>
      <c r="U20" s="26" t="s">
        <v>44</v>
      </c>
      <c r="V20" s="22"/>
    </row>
    <row r="21" spans="1:24" s="26" customFormat="1" ht="21" customHeight="1" x14ac:dyDescent="0.45">
      <c r="B21" s="26" t="s">
        <v>45</v>
      </c>
      <c r="E21" s="46">
        <v>10815.54</v>
      </c>
      <c r="F21" s="46">
        <v>4947.03</v>
      </c>
      <c r="G21" s="46">
        <v>5868.51</v>
      </c>
      <c r="H21" s="46">
        <v>10326.040000000001</v>
      </c>
      <c r="I21" s="46">
        <v>5390.64</v>
      </c>
      <c r="J21" s="46">
        <v>4935.3999999999996</v>
      </c>
      <c r="K21" s="46">
        <v>7452.89</v>
      </c>
      <c r="L21" s="46">
        <v>4176.95</v>
      </c>
      <c r="M21" s="46">
        <v>3275.94</v>
      </c>
      <c r="N21" s="46">
        <v>8637.83</v>
      </c>
      <c r="O21" s="46">
        <v>3387.52</v>
      </c>
      <c r="P21" s="46">
        <v>5250.31</v>
      </c>
      <c r="Q21" s="46">
        <v>8734.75</v>
      </c>
      <c r="R21" s="46">
        <v>3977.65</v>
      </c>
      <c r="S21" s="46">
        <v>4757.1000000000004</v>
      </c>
      <c r="T21" s="21"/>
      <c r="U21" s="26" t="s">
        <v>46</v>
      </c>
      <c r="V21" s="22"/>
    </row>
    <row r="22" spans="1:24" s="26" customFormat="1" ht="21" customHeight="1" x14ac:dyDescent="0.45">
      <c r="B22" s="26" t="s">
        <v>38</v>
      </c>
      <c r="E22" s="46">
        <v>5967.69</v>
      </c>
      <c r="F22" s="46">
        <v>2504.1799999999998</v>
      </c>
      <c r="G22" s="46">
        <v>3463.51</v>
      </c>
      <c r="H22" s="46">
        <v>5179.5600000000004</v>
      </c>
      <c r="I22" s="46">
        <v>2570.02</v>
      </c>
      <c r="J22" s="46">
        <v>2609.5300000000002</v>
      </c>
      <c r="K22" s="46">
        <v>4281.79</v>
      </c>
      <c r="L22" s="46">
        <v>1288.58</v>
      </c>
      <c r="M22" s="46">
        <v>2993.21</v>
      </c>
      <c r="N22" s="46">
        <v>4837.93</v>
      </c>
      <c r="O22" s="46">
        <v>1448.82</v>
      </c>
      <c r="P22" s="46">
        <v>3389.11</v>
      </c>
      <c r="Q22" s="46">
        <v>5621.49</v>
      </c>
      <c r="R22" s="46">
        <v>2468.64</v>
      </c>
      <c r="S22" s="46">
        <v>3152.86</v>
      </c>
      <c r="T22" s="21"/>
      <c r="U22" s="26" t="s">
        <v>40</v>
      </c>
      <c r="V22" s="22"/>
    </row>
    <row r="23" spans="1:24" s="26" customFormat="1" ht="22.5" customHeight="1" x14ac:dyDescent="0.45">
      <c r="A23" s="26" t="s">
        <v>47</v>
      </c>
      <c r="E23" s="47" t="s">
        <v>39</v>
      </c>
      <c r="F23" s="47" t="s">
        <v>39</v>
      </c>
      <c r="G23" s="47" t="s">
        <v>39</v>
      </c>
      <c r="H23" s="47" t="s">
        <v>39</v>
      </c>
      <c r="I23" s="47" t="s">
        <v>39</v>
      </c>
      <c r="J23" s="47" t="s">
        <v>39</v>
      </c>
      <c r="K23" s="47" t="s">
        <v>39</v>
      </c>
      <c r="L23" s="47" t="s">
        <v>39</v>
      </c>
      <c r="M23" s="47" t="s">
        <v>39</v>
      </c>
      <c r="N23" s="47" t="s">
        <v>39</v>
      </c>
      <c r="O23" s="47" t="s">
        <v>39</v>
      </c>
      <c r="P23" s="47" t="s">
        <v>39</v>
      </c>
      <c r="Q23" s="47" t="s">
        <v>39</v>
      </c>
      <c r="R23" s="47" t="s">
        <v>39</v>
      </c>
      <c r="S23" s="47" t="s">
        <v>39</v>
      </c>
      <c r="T23" s="21" t="s">
        <v>48</v>
      </c>
      <c r="V23" s="22"/>
    </row>
    <row r="24" spans="1:24" s="26" customFormat="1" ht="22.5" customHeight="1" x14ac:dyDescent="0.45">
      <c r="A24" s="26" t="s">
        <v>49</v>
      </c>
      <c r="E24" s="47" t="s">
        <v>39</v>
      </c>
      <c r="F24" s="47" t="s">
        <v>39</v>
      </c>
      <c r="G24" s="47" t="s">
        <v>39</v>
      </c>
      <c r="H24" s="47" t="s">
        <v>39</v>
      </c>
      <c r="I24" s="47" t="s">
        <v>39</v>
      </c>
      <c r="J24" s="47" t="s">
        <v>39</v>
      </c>
      <c r="K24" s="47" t="s">
        <v>39</v>
      </c>
      <c r="L24" s="47" t="s">
        <v>39</v>
      </c>
      <c r="M24" s="47" t="s">
        <v>39</v>
      </c>
      <c r="N24" s="47" t="s">
        <v>39</v>
      </c>
      <c r="O24" s="47" t="s">
        <v>39</v>
      </c>
      <c r="P24" s="47" t="s">
        <v>39</v>
      </c>
      <c r="Q24" s="47" t="s">
        <v>39</v>
      </c>
      <c r="R24" s="47" t="s">
        <v>39</v>
      </c>
      <c r="S24" s="47" t="s">
        <v>39</v>
      </c>
      <c r="T24" s="21" t="s">
        <v>50</v>
      </c>
      <c r="V24" s="22"/>
    </row>
    <row r="25" spans="1:24" s="26" customFormat="1" ht="3" customHeight="1" x14ac:dyDescent="0.45">
      <c r="A25" s="19"/>
      <c r="B25" s="19"/>
      <c r="C25" s="19"/>
      <c r="D25" s="19"/>
      <c r="E25" s="18"/>
      <c r="F25" s="48"/>
      <c r="G25" s="20"/>
      <c r="H25" s="19"/>
      <c r="I25" s="48"/>
      <c r="J25" s="19"/>
      <c r="K25" s="48"/>
      <c r="L25" s="19"/>
      <c r="M25" s="48"/>
      <c r="N25" s="19"/>
      <c r="O25" s="19"/>
      <c r="P25" s="48"/>
      <c r="Q25" s="19"/>
      <c r="R25" s="48"/>
      <c r="S25" s="20"/>
      <c r="T25" s="18"/>
      <c r="U25" s="19"/>
      <c r="V25" s="22"/>
      <c r="W25" s="22"/>
      <c r="X25" s="22"/>
    </row>
    <row r="26" spans="1:24" s="26" customFormat="1" ht="3" customHeight="1" x14ac:dyDescent="0.45">
      <c r="S26" s="22"/>
      <c r="T26" s="22"/>
      <c r="V26" s="22"/>
      <c r="W26" s="22"/>
      <c r="X26" s="22"/>
    </row>
    <row r="27" spans="1:24" s="26" customFormat="1" ht="18.75" x14ac:dyDescent="0.45">
      <c r="B27" s="49" t="s">
        <v>51</v>
      </c>
      <c r="C27" s="50" t="s">
        <v>52</v>
      </c>
    </row>
    <row r="28" spans="1:24" s="26" customFormat="1" ht="18.75" x14ac:dyDescent="0.45">
      <c r="B28" s="49" t="s">
        <v>53</v>
      </c>
      <c r="C28" s="50" t="s">
        <v>54</v>
      </c>
    </row>
    <row r="29" spans="1:24" s="26" customFormat="1" ht="18.75" x14ac:dyDescent="0.45">
      <c r="V29" s="22"/>
    </row>
    <row r="30" spans="1:24" s="26" customFormat="1" ht="18.75" x14ac:dyDescent="0.45">
      <c r="V30" s="22"/>
    </row>
    <row r="31" spans="1:24" s="26" customFormat="1" ht="18.75" x14ac:dyDescent="0.45">
      <c r="V31" s="22"/>
    </row>
    <row r="33" spans="3:3" x14ac:dyDescent="0.5">
      <c r="C33" s="24" t="s">
        <v>55</v>
      </c>
    </row>
  </sheetData>
  <mergeCells count="17">
    <mergeCell ref="K7:M7"/>
    <mergeCell ref="N7:P7"/>
    <mergeCell ref="Q7:S7"/>
    <mergeCell ref="T7:U7"/>
    <mergeCell ref="T8:U8"/>
    <mergeCell ref="A10:D10"/>
    <mergeCell ref="T10:U10"/>
    <mergeCell ref="A4:D9"/>
    <mergeCell ref="E4:P4"/>
    <mergeCell ref="Q4:S4"/>
    <mergeCell ref="E6:G6"/>
    <mergeCell ref="H6:J6"/>
    <mergeCell ref="K6:M6"/>
    <mergeCell ref="N6:P6"/>
    <mergeCell ref="Q6:S6"/>
    <mergeCell ref="E7:G7"/>
    <mergeCell ref="H7:J7"/>
  </mergeCells>
  <pageMargins left="0.55118110236220474" right="0.35433070866141736" top="0.78740157480314965" bottom="0.59055118110236227" header="0.51181102362204722" footer="0.51181102362204722"/>
  <pageSetup paperSize="9" orientation="landscape" horizontalDpi="1200" verticalDpi="1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T-2.6</vt:lpstr>
      <vt:lpstr>'T-2.6'!Print_Area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nso</dc:creator>
  <cp:lastModifiedBy>nso</cp:lastModifiedBy>
  <dcterms:created xsi:type="dcterms:W3CDTF">2020-05-08T04:33:57Z</dcterms:created>
  <dcterms:modified xsi:type="dcterms:W3CDTF">2020-05-08T04:34:10Z</dcterms:modified>
</cp:coreProperties>
</file>