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6" sheetId="6" r:id="rId1"/>
  </sheets>
  <calcPr calcId="124519"/>
</workbook>
</file>

<file path=xl/calcChain.xml><?xml version="1.0" encoding="utf-8"?>
<calcChain xmlns="http://schemas.openxmlformats.org/spreadsheetml/2006/main">
  <c r="C14" i="6"/>
  <c r="D14"/>
  <c r="B14"/>
  <c r="B28" l="1"/>
  <c r="C28"/>
  <c r="D28"/>
  <c r="E28"/>
  <c r="F28"/>
  <c r="G28"/>
  <c r="B29"/>
  <c r="C29"/>
  <c r="D29"/>
  <c r="E29"/>
  <c r="F29"/>
  <c r="G29"/>
  <c r="B30"/>
  <c r="C30"/>
  <c r="D30"/>
  <c r="E30"/>
  <c r="F30"/>
  <c r="G30"/>
  <c r="B31"/>
  <c r="C31"/>
  <c r="D31"/>
  <c r="E31"/>
  <c r="F31"/>
  <c r="G31"/>
  <c r="B32"/>
  <c r="C32"/>
  <c r="D32"/>
  <c r="E32"/>
  <c r="F32"/>
  <c r="G32"/>
  <c r="B33"/>
  <c r="C33"/>
  <c r="D33"/>
  <c r="E33"/>
  <c r="F33"/>
  <c r="G33"/>
  <c r="B34"/>
  <c r="C34"/>
  <c r="D34"/>
  <c r="E34"/>
  <c r="F34"/>
  <c r="G34"/>
  <c r="B35"/>
  <c r="C35"/>
  <c r="D35"/>
  <c r="E35"/>
  <c r="F35"/>
  <c r="G35"/>
  <c r="G27"/>
  <c r="F27"/>
  <c r="E27"/>
  <c r="D27"/>
  <c r="C27"/>
  <c r="B27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<sst xmlns="http://schemas.openxmlformats.org/spreadsheetml/2006/main" count="45" uniqueCount="18">
  <si>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</si>
  <si>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</si>
  <si>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</si>
  <si>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</si>
  <si>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</si>
  <si>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</si>
  <si>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</si>
  <si>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</si>
  <si>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</si>
  <si>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</si>
  <si>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</si>
  <si>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</si>
  <si>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</si>
  <si>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</si>
  <si>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</si>
  <si>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</si>
  <si>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</si>
  <si>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 4   ปี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</si>
</sst>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8" xfId="0" applyFont="1" applyFill="1" applyBorder="1" applyAlignment="1">
      <alignment horizontal="center" wrapText="1"/>
    </xf>
    <xf numFmtId="187" fontId="2" fillId="0" borderId="14" xfId="0" applyNumberFormat="1" applyFont="1" applyBorder="1"/>
    <xf numFmtId="0" fontId="4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4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187" fontId="2" fillId="0" borderId="0" xfId="0" applyNumberFormat="1" applyFont="1"/>
    <xf numFmtId="3" fontId="8" fillId="0" borderId="5" xfId="0" applyNumberFormat="1" applyFont="1" applyBorder="1" applyAlignment="1">
      <alignment horizontal="right"/>
    </xf>
    <xf numFmtId="188" fontId="6" fillId="0" borderId="14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5" xfId="0" applyNumberFormat="1" applyFont="1" applyBorder="1" applyAlignment="1">
      <alignment horizontal="right"/>
    </xf>
    <xf numFmtId="3" fontId="2" fillId="0" borderId="0" xfId="0" applyNumberFormat="1" applyFont="1"/>
    <xf numFmtId="187" fontId="6" fillId="0" borderId="14" xfId="0" applyNumberFormat="1" applyFont="1" applyBorder="1" applyAlignment="1">
      <alignment horizontal="right" wrapText="1"/>
    </xf>
    <xf numFmtId="187" fontId="8" fillId="0" borderId="3" xfId="0" applyNumberFormat="1" applyFont="1" applyBorder="1" applyAlignment="1">
      <alignment horizontal="right" wrapText="1"/>
    </xf>
    <xf numFmtId="187" fontId="8" fillId="0" borderId="5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 vertical="center"/>
    </xf>
    <xf numFmtId="187" fontId="8" fillId="0" borderId="4" xfId="0" applyNumberFormat="1" applyFont="1" applyBorder="1" applyAlignment="1">
      <alignment horizontal="right" wrapText="1"/>
    </xf>
    <xf numFmtId="187" fontId="8" fillId="0" borderId="6" xfId="0" applyNumberFormat="1" applyFont="1" applyBorder="1" applyAlignment="1">
      <alignment horizontal="right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zoomScale="90" zoomScaleNormal="90" workbookViewId="0">
      <selection activeCell="G18" sqref="F18:G18"/>
    </sheetView>
  </sheetViews>
  <sheetFormatPr defaultRowHeight="24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4.75" thickBot="1">
      <c r="A1" s="5" t="s">
        <v>17</v>
      </c>
      <c r="B1" s="2"/>
      <c r="C1" s="2"/>
      <c r="D1" s="2"/>
    </row>
    <row r="2" spans="1:13" s="6" customFormat="1" ht="24.75" thickBot="1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4.75" thickBot="1">
      <c r="A3" s="10"/>
      <c r="B3" s="32" t="s">
        <v>4</v>
      </c>
      <c r="C3" s="33"/>
      <c r="D3" s="34"/>
    </row>
    <row r="4" spans="1:13" s="17" customFormat="1">
      <c r="A4" s="15" t="s">
        <v>1</v>
      </c>
      <c r="B4" s="16">
        <v>847790</v>
      </c>
      <c r="C4" s="16">
        <v>483701</v>
      </c>
      <c r="D4" s="16">
        <v>364089</v>
      </c>
      <c r="I4" s="29"/>
      <c r="J4" s="29"/>
      <c r="K4" s="29"/>
      <c r="L4" s="29"/>
      <c r="M4" s="29"/>
    </row>
    <row r="5" spans="1:13" s="1" customFormat="1" ht="27">
      <c r="A5" s="18" t="s">
        <v>15</v>
      </c>
      <c r="B5" s="19">
        <v>118378</v>
      </c>
      <c r="C5" s="19">
        <v>78951</v>
      </c>
      <c r="D5" s="19">
        <v>39427</v>
      </c>
      <c r="E5" s="20"/>
      <c r="I5" s="25"/>
      <c r="J5" s="25"/>
      <c r="K5" s="25"/>
      <c r="L5" s="25"/>
      <c r="M5" s="25"/>
    </row>
    <row r="6" spans="1:13">
      <c r="A6" s="18" t="s">
        <v>7</v>
      </c>
      <c r="B6" s="19">
        <v>35828</v>
      </c>
      <c r="C6" s="19">
        <v>15591</v>
      </c>
      <c r="D6" s="19">
        <v>20237</v>
      </c>
      <c r="E6" s="11"/>
      <c r="I6" s="7"/>
      <c r="J6" s="7"/>
      <c r="K6" s="7"/>
      <c r="L6" s="7"/>
      <c r="M6" s="7"/>
    </row>
    <row r="7" spans="1:13">
      <c r="A7" s="18" t="s">
        <v>8</v>
      </c>
      <c r="B7" s="19">
        <v>107719</v>
      </c>
      <c r="C7" s="19">
        <v>60734</v>
      </c>
      <c r="D7" s="19">
        <v>46985</v>
      </c>
      <c r="E7" s="11"/>
    </row>
    <row r="8" spans="1:13">
      <c r="A8" s="18" t="s">
        <v>9</v>
      </c>
      <c r="B8" s="19">
        <v>131673</v>
      </c>
      <c r="C8" s="19">
        <v>76173</v>
      </c>
      <c r="D8" s="19">
        <v>55500</v>
      </c>
      <c r="E8" s="11"/>
    </row>
    <row r="9" spans="1:13">
      <c r="A9" s="18" t="s">
        <v>10</v>
      </c>
      <c r="B9" s="19">
        <v>48745</v>
      </c>
      <c r="C9" s="19">
        <v>35012</v>
      </c>
      <c r="D9" s="19">
        <v>13733</v>
      </c>
      <c r="E9" s="11"/>
    </row>
    <row r="10" spans="1:13">
      <c r="A10" s="18" t="s">
        <v>11</v>
      </c>
      <c r="B10" s="19">
        <v>72709</v>
      </c>
      <c r="C10" s="19">
        <v>36735</v>
      </c>
      <c r="D10" s="19">
        <v>35974</v>
      </c>
      <c r="E10" s="11"/>
    </row>
    <row r="11" spans="1:13">
      <c r="A11" s="18" t="s">
        <v>12</v>
      </c>
      <c r="B11" s="19">
        <v>215979</v>
      </c>
      <c r="C11" s="19">
        <v>122764</v>
      </c>
      <c r="D11" s="19">
        <v>93215</v>
      </c>
      <c r="E11" s="11"/>
    </row>
    <row r="12" spans="1:13" ht="24.75" thickBot="1">
      <c r="A12" s="18" t="s">
        <v>13</v>
      </c>
      <c r="B12" s="21">
        <v>116759</v>
      </c>
      <c r="C12" s="21">
        <v>57741</v>
      </c>
      <c r="D12" s="21">
        <v>59018</v>
      </c>
      <c r="E12" s="11"/>
    </row>
    <row r="13" spans="1:13" ht="24.75" thickBot="1">
      <c r="A13" s="10"/>
      <c r="B13" s="35" t="s">
        <v>5</v>
      </c>
      <c r="C13" s="36"/>
      <c r="D13" s="37"/>
    </row>
    <row r="14" spans="1:13">
      <c r="A14" s="15" t="s">
        <v>1</v>
      </c>
      <c r="B14" s="26">
        <f>SUM(B15:B22)</f>
        <v>100</v>
      </c>
      <c r="C14" s="26">
        <f>SUM(C15:C22)</f>
        <v>100.00000000000001</v>
      </c>
      <c r="D14" s="26">
        <f t="shared" ref="D14" si="0">SUM(D15:D22)</f>
        <v>100</v>
      </c>
    </row>
    <row r="15" spans="1:13" ht="27">
      <c r="A15" s="18" t="s">
        <v>15</v>
      </c>
      <c r="B15" s="27">
        <v>14</v>
      </c>
      <c r="C15" s="30">
        <v>16.3</v>
      </c>
      <c r="D15" s="30">
        <v>10.8</v>
      </c>
    </row>
    <row r="16" spans="1:13">
      <c r="A16" s="18" t="s">
        <v>7</v>
      </c>
      <c r="B16" s="27">
        <v>4.2</v>
      </c>
      <c r="C16" s="30">
        <v>3.2</v>
      </c>
      <c r="D16" s="30">
        <v>5.6</v>
      </c>
    </row>
    <row r="17" spans="1:7">
      <c r="A17" s="18" t="s">
        <v>8</v>
      </c>
      <c r="B17" s="27">
        <v>12.7</v>
      </c>
      <c r="C17" s="30">
        <v>12.6</v>
      </c>
      <c r="D17" s="30">
        <v>12.9</v>
      </c>
    </row>
    <row r="18" spans="1:7">
      <c r="A18" s="18" t="s">
        <v>9</v>
      </c>
      <c r="B18" s="27">
        <v>15.5</v>
      </c>
      <c r="C18" s="30">
        <v>15.8</v>
      </c>
      <c r="D18" s="30">
        <v>15.2</v>
      </c>
    </row>
    <row r="19" spans="1:7">
      <c r="A19" s="18" t="s">
        <v>10</v>
      </c>
      <c r="B19" s="27">
        <v>5.7</v>
      </c>
      <c r="C19" s="30">
        <v>7.2</v>
      </c>
      <c r="D19" s="30">
        <v>3.8</v>
      </c>
    </row>
    <row r="20" spans="1:7">
      <c r="A20" s="18" t="s">
        <v>11</v>
      </c>
      <c r="B20" s="27">
        <v>8.6</v>
      </c>
      <c r="C20" s="30">
        <v>7.6</v>
      </c>
      <c r="D20" s="30">
        <v>9.9</v>
      </c>
    </row>
    <row r="21" spans="1:7">
      <c r="A21" s="18" t="s">
        <v>12</v>
      </c>
      <c r="B21" s="27">
        <v>25.5</v>
      </c>
      <c r="C21" s="30">
        <v>25.4</v>
      </c>
      <c r="D21" s="30">
        <v>25.6</v>
      </c>
    </row>
    <row r="22" spans="1:7" ht="24.75" thickBot="1">
      <c r="A22" s="14" t="s">
        <v>13</v>
      </c>
      <c r="B22" s="28">
        <v>13.8</v>
      </c>
      <c r="C22" s="31">
        <v>11.9</v>
      </c>
      <c r="D22" s="31">
        <v>16.2</v>
      </c>
    </row>
    <row r="23" spans="1:7">
      <c r="A23" s="5" t="s">
        <v>16</v>
      </c>
      <c r="B23" s="11"/>
      <c r="C23" s="11"/>
      <c r="D23" s="11"/>
    </row>
    <row r="25" spans="1:7" ht="24.75" hidden="1" thickBot="1">
      <c r="A25" s="40" t="s">
        <v>6</v>
      </c>
      <c r="B25" s="38" t="s">
        <v>0</v>
      </c>
      <c r="C25" s="39"/>
      <c r="D25" s="38" t="s">
        <v>2</v>
      </c>
      <c r="E25" s="39"/>
      <c r="F25" s="38" t="s">
        <v>3</v>
      </c>
      <c r="G25" s="39"/>
    </row>
    <row r="26" spans="1:7" ht="22.5" hidden="1" customHeight="1" thickBot="1">
      <c r="A26" s="41"/>
      <c r="B26" s="12" t="s">
        <v>14</v>
      </c>
      <c r="C26" s="12" t="s">
        <v>5</v>
      </c>
      <c r="D26" s="12" t="s">
        <v>14</v>
      </c>
      <c r="E26" s="12" t="s">
        <v>5</v>
      </c>
      <c r="F26" s="12" t="s">
        <v>14</v>
      </c>
      <c r="G26" s="12" t="s">
        <v>5</v>
      </c>
    </row>
    <row r="27" spans="1:7" hidden="1">
      <c r="A27" s="15" t="s">
        <v>1</v>
      </c>
      <c r="B27" s="16">
        <f>B4</f>
        <v>847790</v>
      </c>
      <c r="C27" s="22">
        <f>B14</f>
        <v>100</v>
      </c>
      <c r="D27" s="16">
        <f>C4</f>
        <v>483701</v>
      </c>
      <c r="E27" s="22">
        <f>C14</f>
        <v>100.00000000000001</v>
      </c>
      <c r="F27" s="16">
        <f>D4</f>
        <v>364089</v>
      </c>
      <c r="G27" s="13">
        <f>D14</f>
        <v>100</v>
      </c>
    </row>
    <row r="28" spans="1:7" ht="27" hidden="1">
      <c r="A28" s="18" t="s">
        <v>15</v>
      </c>
      <c r="B28" s="19">
        <f t="shared" ref="B28:B35" si="1">B5</f>
        <v>118378</v>
      </c>
      <c r="C28" s="23">
        <f t="shared" ref="C28:C35" si="2">B15</f>
        <v>14</v>
      </c>
      <c r="D28" s="19">
        <f t="shared" ref="D28:D35" si="3">C5</f>
        <v>78951</v>
      </c>
      <c r="E28" s="23">
        <f t="shared" ref="E28:E35" si="4">C15</f>
        <v>16.3</v>
      </c>
      <c r="F28" s="19">
        <f t="shared" ref="F28:F35" si="5">D5</f>
        <v>39427</v>
      </c>
      <c r="G28" s="8">
        <f t="shared" ref="G28:G35" si="6">D15</f>
        <v>10.8</v>
      </c>
    </row>
    <row r="29" spans="1:7" hidden="1">
      <c r="A29" s="18" t="s">
        <v>7</v>
      </c>
      <c r="B29" s="19">
        <f t="shared" si="1"/>
        <v>35828</v>
      </c>
      <c r="C29" s="23">
        <f t="shared" si="2"/>
        <v>4.2</v>
      </c>
      <c r="D29" s="19">
        <f t="shared" si="3"/>
        <v>15591</v>
      </c>
      <c r="E29" s="23">
        <f t="shared" si="4"/>
        <v>3.2</v>
      </c>
      <c r="F29" s="19">
        <f t="shared" si="5"/>
        <v>20237</v>
      </c>
      <c r="G29" s="8">
        <f t="shared" si="6"/>
        <v>5.6</v>
      </c>
    </row>
    <row r="30" spans="1:7" hidden="1">
      <c r="A30" s="18" t="s">
        <v>8</v>
      </c>
      <c r="B30" s="19">
        <f t="shared" si="1"/>
        <v>107719</v>
      </c>
      <c r="C30" s="23">
        <f t="shared" si="2"/>
        <v>12.7</v>
      </c>
      <c r="D30" s="19">
        <f t="shared" si="3"/>
        <v>60734</v>
      </c>
      <c r="E30" s="23">
        <f t="shared" si="4"/>
        <v>12.6</v>
      </c>
      <c r="F30" s="19">
        <f t="shared" si="5"/>
        <v>46985</v>
      </c>
      <c r="G30" s="8">
        <f t="shared" si="6"/>
        <v>12.9</v>
      </c>
    </row>
    <row r="31" spans="1:7" hidden="1">
      <c r="A31" s="18" t="s">
        <v>9</v>
      </c>
      <c r="B31" s="19">
        <f t="shared" si="1"/>
        <v>131673</v>
      </c>
      <c r="C31" s="23">
        <f t="shared" si="2"/>
        <v>15.5</v>
      </c>
      <c r="D31" s="19">
        <f t="shared" si="3"/>
        <v>76173</v>
      </c>
      <c r="E31" s="23">
        <f t="shared" si="4"/>
        <v>15.8</v>
      </c>
      <c r="F31" s="19">
        <f t="shared" si="5"/>
        <v>55500</v>
      </c>
      <c r="G31" s="8">
        <f t="shared" si="6"/>
        <v>15.2</v>
      </c>
    </row>
    <row r="32" spans="1:7" hidden="1">
      <c r="A32" s="18" t="s">
        <v>10</v>
      </c>
      <c r="B32" s="19">
        <f t="shared" si="1"/>
        <v>48745</v>
      </c>
      <c r="C32" s="23">
        <f t="shared" si="2"/>
        <v>5.7</v>
      </c>
      <c r="D32" s="19">
        <f t="shared" si="3"/>
        <v>35012</v>
      </c>
      <c r="E32" s="23">
        <f t="shared" si="4"/>
        <v>7.2</v>
      </c>
      <c r="F32" s="19">
        <f t="shared" si="5"/>
        <v>13733</v>
      </c>
      <c r="G32" s="8">
        <f t="shared" si="6"/>
        <v>3.8</v>
      </c>
    </row>
    <row r="33" spans="1:7" hidden="1">
      <c r="A33" s="18" t="s">
        <v>11</v>
      </c>
      <c r="B33" s="19">
        <f t="shared" si="1"/>
        <v>72709</v>
      </c>
      <c r="C33" s="23">
        <f t="shared" si="2"/>
        <v>8.6</v>
      </c>
      <c r="D33" s="19">
        <f t="shared" si="3"/>
        <v>36735</v>
      </c>
      <c r="E33" s="23">
        <f t="shared" si="4"/>
        <v>7.6</v>
      </c>
      <c r="F33" s="19">
        <f t="shared" si="5"/>
        <v>35974</v>
      </c>
      <c r="G33" s="8">
        <f t="shared" si="6"/>
        <v>9.9</v>
      </c>
    </row>
    <row r="34" spans="1:7" hidden="1">
      <c r="A34" s="18" t="s">
        <v>12</v>
      </c>
      <c r="B34" s="19">
        <f t="shared" si="1"/>
        <v>215979</v>
      </c>
      <c r="C34" s="23">
        <f t="shared" si="2"/>
        <v>25.5</v>
      </c>
      <c r="D34" s="19">
        <f t="shared" si="3"/>
        <v>122764</v>
      </c>
      <c r="E34" s="23">
        <f t="shared" si="4"/>
        <v>25.4</v>
      </c>
      <c r="F34" s="19">
        <f t="shared" si="5"/>
        <v>93215</v>
      </c>
      <c r="G34" s="8">
        <f t="shared" si="6"/>
        <v>25.6</v>
      </c>
    </row>
    <row r="35" spans="1:7" ht="24.75" hidden="1" thickBot="1">
      <c r="A35" s="14" t="s">
        <v>13</v>
      </c>
      <c r="B35" s="21">
        <f t="shared" si="1"/>
        <v>116759</v>
      </c>
      <c r="C35" s="24">
        <f t="shared" si="2"/>
        <v>13.8</v>
      </c>
      <c r="D35" s="21">
        <f t="shared" si="3"/>
        <v>57741</v>
      </c>
      <c r="E35" s="24">
        <f t="shared" si="4"/>
        <v>11.9</v>
      </c>
      <c r="F35" s="21">
        <f t="shared" si="5"/>
        <v>59018</v>
      </c>
      <c r="G35" s="9">
        <f t="shared" si="6"/>
        <v>16.2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2018-01-12T07:21:38Z</dcterms:modified>
</cp:coreProperties>
</file>