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อรวรรณ\งานคุณพี่ณัติยาภรณ์\สรง ไตรมาส4\ตารางข้อมูลไตรมาส 4\"/>
    </mc:Choice>
  </mc:AlternateContent>
  <xr:revisionPtr revIDLastSave="0" documentId="13_ncr:1_{E32B8B32-1492-404E-9147-1E83E98E88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B16" i="1"/>
  <c r="B17" i="1"/>
  <c r="D17" i="1"/>
  <c r="C17" i="1"/>
  <c r="C21" i="1"/>
  <c r="B18" i="1"/>
  <c r="C18" i="1"/>
  <c r="C19" i="1"/>
  <c r="C20" i="1"/>
  <c r="C22" i="1"/>
  <c r="C23" i="1"/>
  <c r="C24" i="1"/>
  <c r="B19" i="1"/>
  <c r="B20" i="1"/>
  <c r="B21" i="1"/>
  <c r="B22" i="1"/>
  <c r="B23" i="1"/>
  <c r="B24" i="1"/>
  <c r="D24" i="1" l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<sst xmlns="http://schemas.openxmlformats.org/spreadsheetml/2006/main" count="29" uniqueCount="22">
  <si>
    <t>ชั่วโมงการทำงาน</t>
  </si>
  <si>
    <t>รวม</t>
  </si>
  <si>
    <t>ชาย</t>
  </si>
  <si>
    <t>หญิง</t>
  </si>
  <si>
    <t>ยอดรวม</t>
  </si>
  <si>
    <t>2.  1 - 9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</si>
  <si>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</si>
  <si>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</si>
  <si>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</si>
  <si>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</si>
  <si>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</si>
  <si>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</si>
  <si>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</si>
  <si>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1.  0  ชั่วโมง</t>
  </si>
  <si>
    <t>2.  1 - 9 ชั่วโมง</t>
  </si>
  <si>
    <t>จำนวน(คน)</t>
  </si>
  <si>
    <t>หมายเหตุ : 0 ชั่วโมง = ผู้ไม่ได้ทำงานในสัปดาห์การสำรวจแต่มีงานประจำทำ</t>
  </si>
  <si>
    <t>ตารางที่  6  จำนวน และร้อยละของประชากรอายุ 15 ปีขึ้นไปที่มีงานทำ จำแนกตาม</t>
  </si>
  <si>
    <t>1. น้อยกว่า 1 ชั่วโมง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</si>
  <si>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</si>
  <si>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ชั่วโมงการทำงานต่อสัปดาห์ และเพศ ไตรมาสที่ 4 (ตุลาคม - ธันวาคม) พ.ศ. 2564</t>
  </si>
  <si>
    <t>ที่มา : สรุปผลการสำรวจภาวะการทำงานของประชากรจังหวัดบุรีรัมย์ ไตรมาสที่ 4 (ตุลาคม - ธันวาคม)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</si>
</sst>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3" fontId="1" fillId="0" borderId="0" xfId="0" applyNumberFormat="1" applyFont="1" applyFill="1" applyAlignment="1">
      <alignment horizontal="right"/>
    </xf>
    <xf numFmtId="3" fontId="7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topLeftCell="B10" zoomScaleNormal="100" zoomScaleSheetLayoutView="90" workbookViewId="0">
      <selection activeCell="J16" sqref="J16"/>
    </sheetView>
  </sheetViews>
  <sheetFormatPr defaultColWidth="9" defaultRowHeight="15"/>
  <cols>
    <col min="1" max="1" width="27.28515625" style="2" customWidth="1"/>
    <col min="2" max="2" width="12.140625" style="2" customWidth="1"/>
    <col min="3" max="3" width="14.28515625" style="2" customWidth="1"/>
    <col min="4" max="4" width="11.5703125" style="2" customWidth="1"/>
    <col min="5" max="5" width="11.140625" style="2" customWidth="1"/>
    <col min="6" max="16384" width="9" style="2"/>
  </cols>
  <sheetData>
    <row r="1" spans="1:4" ht="21">
      <c r="A1" s="1" t="s">
        <v>17</v>
      </c>
    </row>
    <row r="2" spans="1:4" ht="21">
      <c r="A2" s="1" t="s">
        <v>20</v>
      </c>
    </row>
    <row r="4" spans="1:4" ht="21">
      <c r="A4" s="9" t="s">
        <v>0</v>
      </c>
      <c r="B4" s="10" t="s">
        <v>1</v>
      </c>
      <c r="C4" s="10" t="s">
        <v>2</v>
      </c>
      <c r="D4" s="10" t="s">
        <v>3</v>
      </c>
    </row>
    <row r="5" spans="1:4" ht="21">
      <c r="A5" s="1"/>
      <c r="B5" s="15" t="s">
        <v>15</v>
      </c>
      <c r="C5" s="15"/>
      <c r="D5" s="15"/>
    </row>
    <row r="6" spans="1:4" ht="21">
      <c r="A6" s="3" t="s">
        <v>4</v>
      </c>
      <c r="B6" s="13">
        <v>655400.05000000005</v>
      </c>
      <c r="C6" s="13">
        <v>352986.65</v>
      </c>
      <c r="D6" s="13">
        <v>302413.40000000002</v>
      </c>
    </row>
    <row r="7" spans="1:4" s="4" customFormat="1" ht="21">
      <c r="A7" s="4" t="s">
        <v>18</v>
      </c>
      <c r="B7" s="14">
        <v>15485.88</v>
      </c>
      <c r="C7" s="14">
        <v>9178.24</v>
      </c>
      <c r="D7" s="14">
        <v>6307.64</v>
      </c>
    </row>
    <row r="8" spans="1:4" s="4" customFormat="1" ht="21">
      <c r="A8" s="4" t="s">
        <v>5</v>
      </c>
      <c r="B8" s="14">
        <v>7419.31</v>
      </c>
      <c r="C8" s="14">
        <v>3577.95</v>
      </c>
      <c r="D8" s="14">
        <v>3841.36</v>
      </c>
    </row>
    <row r="9" spans="1:4" s="4" customFormat="1" ht="21">
      <c r="A9" s="4" t="s">
        <v>6</v>
      </c>
      <c r="B9" s="14">
        <v>33872.85</v>
      </c>
      <c r="C9" s="14">
        <v>17493.89</v>
      </c>
      <c r="D9" s="14">
        <v>16378.96</v>
      </c>
    </row>
    <row r="10" spans="1:4" s="4" customFormat="1" ht="21" customHeight="1">
      <c r="A10" s="4" t="s">
        <v>7</v>
      </c>
      <c r="B10" s="14">
        <v>110866.79</v>
      </c>
      <c r="C10" s="14">
        <v>50710.25</v>
      </c>
      <c r="D10" s="14">
        <v>60156.54</v>
      </c>
    </row>
    <row r="11" spans="1:4" s="4" customFormat="1" ht="21">
      <c r="A11" s="4" t="s">
        <v>8</v>
      </c>
      <c r="B11" s="14">
        <v>62241.64</v>
      </c>
      <c r="C11" s="14">
        <v>35186.81</v>
      </c>
      <c r="D11" s="14">
        <v>27054.83</v>
      </c>
    </row>
    <row r="12" spans="1:4" s="4" customFormat="1" ht="21">
      <c r="A12" s="4" t="s">
        <v>9</v>
      </c>
      <c r="B12" s="14">
        <v>121857.71</v>
      </c>
      <c r="C12" s="14">
        <v>62467.44</v>
      </c>
      <c r="D12" s="14">
        <v>59390.27</v>
      </c>
    </row>
    <row r="13" spans="1:4" s="4" customFormat="1" ht="21">
      <c r="A13" s="4" t="s">
        <v>10</v>
      </c>
      <c r="B13" s="14">
        <v>215553.28</v>
      </c>
      <c r="C13" s="14">
        <v>127543.42</v>
      </c>
      <c r="D13" s="14">
        <v>88009.86</v>
      </c>
    </row>
    <row r="14" spans="1:4" s="4" customFormat="1" ht="21">
      <c r="A14" s="4" t="s">
        <v>11</v>
      </c>
      <c r="B14" s="14">
        <v>88102.59</v>
      </c>
      <c r="C14" s="14">
        <v>46828.65</v>
      </c>
      <c r="D14" s="14">
        <v>41273.94</v>
      </c>
    </row>
    <row r="15" spans="1:4" s="4" customFormat="1" ht="21">
      <c r="A15" s="5"/>
      <c r="B15" s="16" t="s">
        <v>12</v>
      </c>
      <c r="C15" s="16"/>
      <c r="D15" s="16"/>
    </row>
    <row r="16" spans="1:4" s="4" customFormat="1" ht="21">
      <c r="A16" s="6" t="s">
        <v>4</v>
      </c>
      <c r="B16" s="7">
        <f>SUM(B17:B24)</f>
        <v>100</v>
      </c>
      <c r="C16" s="7">
        <f>SUM(C17:C24)</f>
        <v>100</v>
      </c>
      <c r="D16" s="7">
        <f>SUM(D17:D24)</f>
        <v>99.999999999999986</v>
      </c>
    </row>
    <row r="17" spans="1:6" s="4" customFormat="1" ht="21">
      <c r="A17" s="4" t="s">
        <v>13</v>
      </c>
      <c r="B17" s="11">
        <f>B7*100/$B$6</f>
        <v>2.3628133687203716</v>
      </c>
      <c r="C17" s="11">
        <f>C7*100/$C$6</f>
        <v>2.6001663235705936</v>
      </c>
      <c r="D17" s="11">
        <f>D7*100/D6</f>
        <v>2.0857673634832317</v>
      </c>
    </row>
    <row r="18" spans="1:6" s="4" customFormat="1" ht="21">
      <c r="A18" s="4" t="s">
        <v>14</v>
      </c>
      <c r="B18" s="11">
        <f>B8*100/$B$6</f>
        <v>1.132027682939603</v>
      </c>
      <c r="C18" s="11">
        <f t="shared" ref="C18:C24" si="0">C8*100/$C$6</f>
        <v>1.0136219032646134</v>
      </c>
      <c r="D18" s="11">
        <f>D8*100/D6</f>
        <v>1.2702347184350957</v>
      </c>
    </row>
    <row r="19" spans="1:6" s="4" customFormat="1" ht="21">
      <c r="A19" s="4" t="s">
        <v>6</v>
      </c>
      <c r="B19" s="11">
        <f>B9*100/$B$6</f>
        <v>5.1682708904279142</v>
      </c>
      <c r="C19" s="11">
        <f t="shared" si="0"/>
        <v>4.9559636320523737</v>
      </c>
      <c r="D19" s="11">
        <f>D9*100/D6</f>
        <v>5.4160827529467932</v>
      </c>
    </row>
    <row r="20" spans="1:6" s="4" customFormat="1" ht="21">
      <c r="A20" s="4" t="s">
        <v>7</v>
      </c>
      <c r="B20" s="11">
        <f t="shared" ref="B20:B24" si="1">B10*100/$B$6</f>
        <v>16.91589587153678</v>
      </c>
      <c r="C20" s="11">
        <f t="shared" si="0"/>
        <v>14.366053220426323</v>
      </c>
      <c r="D20" s="11">
        <f>D10*100/D6</f>
        <v>19.892154249778613</v>
      </c>
    </row>
    <row r="21" spans="1:6" s="4" customFormat="1" ht="21">
      <c r="A21" s="4" t="s">
        <v>8</v>
      </c>
      <c r="B21" s="11">
        <f t="shared" si="1"/>
        <v>9.4967401970750522</v>
      </c>
      <c r="C21" s="11">
        <f>C11*100/$C$6</f>
        <v>9.9683118327562799</v>
      </c>
      <c r="D21" s="11">
        <f>D11*100/D6</f>
        <v>8.9463066120747285</v>
      </c>
    </row>
    <row r="22" spans="1:6" s="4" customFormat="1" ht="21">
      <c r="A22" s="4" t="s">
        <v>9</v>
      </c>
      <c r="B22" s="11">
        <f t="shared" si="1"/>
        <v>18.592874687757497</v>
      </c>
      <c r="C22" s="11">
        <f t="shared" si="0"/>
        <v>17.696827911197207</v>
      </c>
      <c r="D22" s="11">
        <f>D12*100/D6</f>
        <v>19.638769313793635</v>
      </c>
    </row>
    <row r="23" spans="1:6" s="4" customFormat="1" ht="21">
      <c r="A23" s="4" t="s">
        <v>10</v>
      </c>
      <c r="B23" s="11">
        <f t="shared" si="1"/>
        <v>32.888810429599445</v>
      </c>
      <c r="C23" s="11">
        <f t="shared" si="0"/>
        <v>36.132646942880129</v>
      </c>
      <c r="D23" s="11">
        <f>D13*100/D6</f>
        <v>29.102500087628389</v>
      </c>
    </row>
    <row r="24" spans="1:6" s="4" customFormat="1" ht="21">
      <c r="A24" s="4" t="s">
        <v>11</v>
      </c>
      <c r="B24" s="11">
        <f t="shared" si="1"/>
        <v>13.442566871943326</v>
      </c>
      <c r="C24" s="11">
        <f t="shared" si="0"/>
        <v>13.26640823385247</v>
      </c>
      <c r="D24" s="11">
        <f>D14*100/D6</f>
        <v>13.648184901859507</v>
      </c>
    </row>
    <row r="25" spans="1:6" s="4" customFormat="1" ht="21">
      <c r="A25" s="8"/>
      <c r="B25" s="8"/>
      <c r="C25" s="8"/>
      <c r="D25" s="8"/>
    </row>
    <row r="27" spans="1:6" ht="21">
      <c r="A27" s="4" t="s">
        <v>16</v>
      </c>
    </row>
    <row r="28" spans="1:6" ht="21">
      <c r="A28" s="12" t="s">
        <v>21</v>
      </c>
      <c r="B28" s="12"/>
      <c r="C28" s="12"/>
      <c r="D28" s="12"/>
      <c r="E28" s="4"/>
      <c r="F28" s="4"/>
    </row>
    <row r="29" spans="1:6" ht="21">
      <c r="A29" s="12" t="s">
        <v>19</v>
      </c>
      <c r="B29" s="12"/>
      <c r="C29" s="12"/>
      <c r="D29" s="12"/>
      <c r="E29" s="4"/>
      <c r="F29" s="4"/>
    </row>
  </sheetData>
  <mergeCells count="2">
    <mergeCell ref="B5:D5"/>
    <mergeCell ref="B15:D15"/>
  </mergeCells>
  <pageMargins left="1.3779527559055118" right="0.86614173228346458" top="0.94488188976377963" bottom="0.74803149606299213" header="0.31496062992125984" footer="0.31496062992125984"/>
  <pageSetup paperSize="9" scale="94" orientation="portrait" r:id="rId1"/>
  <headerFooter>
    <oddHeader>&amp;L&amp;"TH SarabunPSK,Regular"&amp;16
30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2021-06-28T07:35:19Z</cp:lastPrinted>
  <dcterms:created xsi:type="dcterms:W3CDTF">2018-10-01T07:00:27Z</dcterms:created>
  <dcterms:modified xsi:type="dcterms:W3CDTF">2022-02-28T06:04:49Z</dcterms:modified>
</cp:coreProperties>
</file>