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29"/>
  <workbookPr/>
  <mc:AlternateContent xmlns:mc="http://schemas.openxmlformats.org/markup-compatibility/2006">
    <mc:Choice Requires="x15">
      <x15ac:absPath xmlns:x15ac="http://schemas.microsoft.com/office/spreadsheetml/2010/11/ac" url="D:\งานNSOBuriram\NSO ปาล์มBuriram\1.งานสสช\5.โครงการสำรวจภาวะการทำงานของประชากร(สรง.)\ตารางประมวลผล\2564\ตารางอัพโหลด\ไตรมาส1-64\"/>
    </mc:Choice>
  </mc:AlternateContent>
  <xr:revisionPtr revIDLastSave="0" documentId="13_ncr:1_{2996D72D-CA6C-40F7-9FFA-FC51CE3D94FD}" xr6:coauthVersionLast="46" xr6:coauthVersionMax="46" xr10:uidLastSave="{00000000-0000-0000-0000-000000000000}"/>
  <bookViews>
    <workbookView xWindow="6660" yWindow="315" windowWidth="10365" windowHeight="10500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8" i="1" l="1"/>
  <c r="D19" i="1"/>
  <c r="D20" i="1"/>
  <c r="D21" i="1"/>
  <c r="D22" i="1"/>
  <c r="D23" i="1"/>
  <c r="D24" i="1"/>
  <c r="D17" i="1"/>
  <c r="C18" i="1"/>
  <c r="C19" i="1"/>
  <c r="C20" i="1"/>
  <c r="C21" i="1"/>
  <c r="C16" i="1" s="1"/>
  <c r="C22" i="1"/>
  <c r="C23" i="1"/>
  <c r="C24" i="1"/>
  <c r="C17" i="1"/>
  <c r="B18" i="1"/>
  <c r="B19" i="1"/>
  <c r="B20" i="1"/>
  <c r="B21" i="1"/>
  <c r="B22" i="1"/>
  <c r="B23" i="1"/>
  <c r="B24" i="1"/>
  <c r="B17" i="1"/>
  <c r="B16" i="1" l="1"/>
  <c r="D16" i="1"/>
</calcChain>
</file>

<file path=xl/sharedStrings.xml><?xml version="1.0" encoding="utf-8"?>
<sst xmlns="http://schemas.openxmlformats.org/spreadsheetml/2006/main" count="29" uniqueCount="22">
  <si>
    <t>ชั่วโมงการทำงาน</t>
  </si>
  <si>
    <t>รวม</t>
  </si>
  <si>
    <t>ชาย</t>
  </si>
  <si>
    <t>หญิง</t>
  </si>
  <si>
    <t>ยอดรวม</t>
  </si>
  <si>
    <t>1. 0 ชั่วโมง</t>
  </si>
  <si>
    <t>2.  1 - 9 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</si>
  <si>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</si>
  <si>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</si>
  <si>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</si>
  <si>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</si>
  <si>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</si>
  <si>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</si>
  <si>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>ร้อยละ</t>
  </si>
  <si>
    <t>1.  0  ชั่วโมง</t>
  </si>
  <si>
    <t>2.  1 - 9 ชั่วโมง</t>
  </si>
  <si>
    <t>จำนวน(คน)</t>
  </si>
  <si>
    <t>หมายเหตุ : 0 ชั่วโมง = ผู้ไม่ได้ทำงานในสัปดาห์การสำรวจแต่มีงานประจำทำ</t>
  </si>
  <si>
    <t>ตารางที่  6  จำนวน และร้อยละของประชากรอายุ 15 ปีขึ้นไปที่มีงานทำ จำแนกตาม</t>
  </si>
  <si>
    <t xml:space="preserve">         สำนักงานสถิติแห่งชาติ  กระทรวงดิจิทัลเพื่อเศรษฐกิจและสังคม</t>
  </si>
  <si>
    <t xml:space="preserve">               ชั่วโมงการทำงานต่อสัปดาห์ และเพศจังหวัดบุรีรัมย์ ไตรมาสที่ 1 (มกราคม -มีนาคม) พ.ศ. 2564</t>
  </si>
  <si>
    <t>ที่มา : สรุปผลการสำรวจภาวะการทำงานของประชากรจังหวัดบุรีรัมย์ ไตรมาสที่ 1 (มกราคม - มีนาคม)  2564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</si>
</sst>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87" formatCode="_-* #,##0_-;\-* #,##0_-;_-* &quot;-&quot;??_-;_-@_-"/>
    <numFmt numFmtId="188" formatCode="0.0"/>
    <numFmt numFmtId="189" formatCode="_-* #,##0.0_-;\-* #,##0.0_-;_-* &quot;-&quot;??_-;_-@_-"/>
  </numFmts>
  <fonts count="7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1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187" fontId="2" fillId="0" borderId="0" xfId="1" applyNumberFormat="1" applyFont="1"/>
    <xf numFmtId="0" fontId="4" fillId="0" borderId="0" xfId="0" applyFont="1"/>
    <xf numFmtId="187" fontId="4" fillId="0" borderId="0" xfId="1" applyNumberFormat="1" applyFont="1"/>
    <xf numFmtId="0" fontId="5" fillId="0" borderId="0" xfId="0" applyFont="1"/>
    <xf numFmtId="0" fontId="5" fillId="0" borderId="0" xfId="0" applyFont="1" applyAlignment="1">
      <alignment horizontal="center"/>
    </xf>
    <xf numFmtId="188" fontId="5" fillId="0" borderId="0" xfId="0" applyNumberFormat="1" applyFont="1"/>
    <xf numFmtId="188" fontId="4" fillId="0" borderId="0" xfId="0" applyNumberFormat="1" applyFont="1"/>
    <xf numFmtId="0" fontId="4" fillId="0" borderId="1" xfId="0" applyFont="1" applyBorder="1"/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right"/>
    </xf>
    <xf numFmtId="189" fontId="4" fillId="0" borderId="0" xfId="0" applyNumberFormat="1" applyFont="1" applyAlignment="1">
      <alignment horizontal="right"/>
    </xf>
    <xf numFmtId="0" fontId="6" fillId="0" borderId="0" xfId="0" applyFont="1"/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9"/>
  <sheetViews>
    <sheetView tabSelected="1" topLeftCell="A13" zoomScaleNormal="100" workbookViewId="0">
      <selection activeCell="E18" sqref="E18"/>
    </sheetView>
  </sheetViews>
  <sheetFormatPr defaultRowHeight="15" x14ac:dyDescent="0.25"/>
  <cols>
    <col min="1" max="1" width="22.75" style="2" customWidth="1"/>
    <col min="2" max="2" width="15.75" style="2" customWidth="1"/>
    <col min="3" max="3" width="15.625" style="2" customWidth="1"/>
    <col min="4" max="4" width="16.375" style="2" customWidth="1"/>
    <col min="5" max="16384" width="9" style="2"/>
  </cols>
  <sheetData>
    <row r="1" spans="1:4" ht="21" x14ac:dyDescent="0.35">
      <c r="A1" s="1" t="s">
        <v>18</v>
      </c>
    </row>
    <row r="2" spans="1:4" ht="21" x14ac:dyDescent="0.35">
      <c r="A2" s="1" t="s">
        <v>20</v>
      </c>
    </row>
    <row r="4" spans="1:4" ht="21" x14ac:dyDescent="0.35">
      <c r="A4" s="12" t="s">
        <v>0</v>
      </c>
      <c r="B4" s="13" t="s">
        <v>1</v>
      </c>
      <c r="C4" s="13" t="s">
        <v>2</v>
      </c>
      <c r="D4" s="13" t="s">
        <v>3</v>
      </c>
    </row>
    <row r="5" spans="1:4" ht="21" x14ac:dyDescent="0.35">
      <c r="A5" s="1"/>
      <c r="B5" s="16" t="s">
        <v>16</v>
      </c>
      <c r="C5" s="16"/>
      <c r="D5" s="16"/>
    </row>
    <row r="6" spans="1:4" ht="21" x14ac:dyDescent="0.35">
      <c r="A6" s="3" t="s">
        <v>4</v>
      </c>
      <c r="B6" s="4">
        <v>639477.03</v>
      </c>
      <c r="C6" s="4">
        <v>342869.99</v>
      </c>
      <c r="D6" s="4">
        <v>296607.03000000003</v>
      </c>
    </row>
    <row r="7" spans="1:4" s="5" customFormat="1" ht="21" x14ac:dyDescent="0.35">
      <c r="A7" s="5" t="s">
        <v>5</v>
      </c>
      <c r="B7" s="6">
        <v>44095.07</v>
      </c>
      <c r="C7" s="6">
        <v>22685.91</v>
      </c>
      <c r="D7" s="6">
        <v>21409.16</v>
      </c>
    </row>
    <row r="8" spans="1:4" s="5" customFormat="1" ht="21" x14ac:dyDescent="0.35">
      <c r="A8" s="5" t="s">
        <v>6</v>
      </c>
      <c r="B8" s="6">
        <v>24334.09</v>
      </c>
      <c r="C8" s="6">
        <v>11579.42</v>
      </c>
      <c r="D8" s="6">
        <v>12754.67</v>
      </c>
    </row>
    <row r="9" spans="1:4" s="5" customFormat="1" ht="21" x14ac:dyDescent="0.35">
      <c r="A9" s="5" t="s">
        <v>7</v>
      </c>
      <c r="B9" s="6">
        <v>57667.37</v>
      </c>
      <c r="C9" s="6">
        <v>26754.49</v>
      </c>
      <c r="D9" s="6">
        <v>30912.880000000001</v>
      </c>
    </row>
    <row r="10" spans="1:4" s="5" customFormat="1" ht="21" x14ac:dyDescent="0.35">
      <c r="A10" s="5" t="s">
        <v>8</v>
      </c>
      <c r="B10" s="6">
        <v>116186.73</v>
      </c>
      <c r="C10" s="6">
        <v>69347.02</v>
      </c>
      <c r="D10" s="6">
        <v>46839.71</v>
      </c>
    </row>
    <row r="11" spans="1:4" s="5" customFormat="1" ht="21" x14ac:dyDescent="0.35">
      <c r="A11" s="5" t="s">
        <v>9</v>
      </c>
      <c r="B11" s="6">
        <v>37160.370000000003</v>
      </c>
      <c r="C11" s="6">
        <v>18549.75</v>
      </c>
      <c r="D11" s="6">
        <v>18610.62</v>
      </c>
    </row>
    <row r="12" spans="1:4" s="5" customFormat="1" ht="21" x14ac:dyDescent="0.35">
      <c r="A12" s="5" t="s">
        <v>10</v>
      </c>
      <c r="B12" s="6">
        <v>92915.67</v>
      </c>
      <c r="C12" s="6">
        <v>41199.620000000003</v>
      </c>
      <c r="D12" s="6">
        <v>51716.05</v>
      </c>
    </row>
    <row r="13" spans="1:4" s="5" customFormat="1" ht="21" x14ac:dyDescent="0.35">
      <c r="A13" s="5" t="s">
        <v>11</v>
      </c>
      <c r="B13" s="6">
        <v>185468.14</v>
      </c>
      <c r="C13" s="6">
        <v>104796.24</v>
      </c>
      <c r="D13" s="6">
        <v>80671.899999999994</v>
      </c>
    </row>
    <row r="14" spans="1:4" s="5" customFormat="1" ht="21" x14ac:dyDescent="0.35">
      <c r="A14" s="5" t="s">
        <v>12</v>
      </c>
      <c r="B14" s="6">
        <v>81649.59</v>
      </c>
      <c r="C14" s="6">
        <v>47957.55</v>
      </c>
      <c r="D14" s="6">
        <v>33692.04</v>
      </c>
    </row>
    <row r="15" spans="1:4" s="5" customFormat="1" ht="21" x14ac:dyDescent="0.35">
      <c r="A15" s="7"/>
      <c r="B15" s="17" t="s">
        <v>13</v>
      </c>
      <c r="C15" s="17"/>
      <c r="D15" s="17"/>
    </row>
    <row r="16" spans="1:4" s="5" customFormat="1" ht="21" x14ac:dyDescent="0.35">
      <c r="A16" s="8" t="s">
        <v>4</v>
      </c>
      <c r="B16" s="9">
        <f>SUM(B17:B24)</f>
        <v>100</v>
      </c>
      <c r="C16" s="9">
        <f t="shared" ref="C16:D16" si="0">SUM(C17:C24)</f>
        <v>100.00000291655739</v>
      </c>
      <c r="D16" s="9">
        <f t="shared" si="0"/>
        <v>100</v>
      </c>
    </row>
    <row r="17" spans="1:4" s="5" customFormat="1" ht="21" x14ac:dyDescent="0.35">
      <c r="A17" s="5" t="s">
        <v>14</v>
      </c>
      <c r="B17" s="10">
        <f>B7*100/$B$6</f>
        <v>6.8954892719133314</v>
      </c>
      <c r="C17" s="14">
        <f>C7*100/$C$6</f>
        <v>6.6164758251371021</v>
      </c>
      <c r="D17" s="10">
        <f>D7*100/$D$6</f>
        <v>7.2180217710955796</v>
      </c>
    </row>
    <row r="18" spans="1:4" s="5" customFormat="1" ht="21" x14ac:dyDescent="0.35">
      <c r="A18" s="5" t="s">
        <v>15</v>
      </c>
      <c r="B18" s="10">
        <f t="shared" ref="B18:B24" si="1">B8*100/$B$6</f>
        <v>3.80531103673888</v>
      </c>
      <c r="C18" s="14">
        <f t="shared" ref="C18:C24" si="2">C8*100/$C$6</f>
        <v>3.3772042866743748</v>
      </c>
      <c r="D18" s="10">
        <f t="shared" ref="D18:D24" si="3">D8*100/$D$6</f>
        <v>4.3001914013973304</v>
      </c>
    </row>
    <row r="19" spans="1:4" s="5" customFormat="1" ht="21" x14ac:dyDescent="0.35">
      <c r="A19" s="5" t="s">
        <v>7</v>
      </c>
      <c r="B19" s="10">
        <f t="shared" si="1"/>
        <v>9.0178954512251988</v>
      </c>
      <c r="C19" s="14">
        <f t="shared" si="2"/>
        <v>7.8031005279872998</v>
      </c>
      <c r="D19" s="10">
        <f t="shared" si="3"/>
        <v>10.422166999885336</v>
      </c>
    </row>
    <row r="20" spans="1:4" s="5" customFormat="1" ht="21" x14ac:dyDescent="0.35">
      <c r="A20" s="5" t="s">
        <v>8</v>
      </c>
      <c r="B20" s="10">
        <f t="shared" si="1"/>
        <v>18.169023209481033</v>
      </c>
      <c r="C20" s="14">
        <f t="shared" si="2"/>
        <v>20.225456301964485</v>
      </c>
      <c r="D20" s="10">
        <f t="shared" si="3"/>
        <v>15.791840807009866</v>
      </c>
    </row>
    <row r="21" spans="1:4" s="5" customFormat="1" ht="21" x14ac:dyDescent="0.35">
      <c r="A21" s="5" t="s">
        <v>9</v>
      </c>
      <c r="B21" s="10">
        <f t="shared" si="1"/>
        <v>5.8110562626463693</v>
      </c>
      <c r="C21" s="14">
        <f t="shared" si="2"/>
        <v>5.4101410275072483</v>
      </c>
      <c r="D21" s="10">
        <f t="shared" si="3"/>
        <v>6.2745040129359033</v>
      </c>
    </row>
    <row r="22" spans="1:4" s="5" customFormat="1" ht="21" x14ac:dyDescent="0.35">
      <c r="A22" s="5" t="s">
        <v>10</v>
      </c>
      <c r="B22" s="10">
        <f t="shared" si="1"/>
        <v>14.529946447020935</v>
      </c>
      <c r="C22" s="14">
        <f t="shared" si="2"/>
        <v>12.016105579843837</v>
      </c>
      <c r="D22" s="10">
        <f t="shared" si="3"/>
        <v>17.435881408475044</v>
      </c>
    </row>
    <row r="23" spans="1:4" s="5" customFormat="1" ht="21" x14ac:dyDescent="0.35">
      <c r="A23" s="5" t="s">
        <v>11</v>
      </c>
      <c r="B23" s="10">
        <f t="shared" si="1"/>
        <v>29.00309648338737</v>
      </c>
      <c r="C23" s="14">
        <f t="shared" si="2"/>
        <v>30.564424725535183</v>
      </c>
      <c r="D23" s="10">
        <f t="shared" si="3"/>
        <v>27.198242738885853</v>
      </c>
    </row>
    <row r="24" spans="1:4" s="5" customFormat="1" ht="21" x14ac:dyDescent="0.35">
      <c r="A24" s="5" t="s">
        <v>12</v>
      </c>
      <c r="B24" s="10">
        <f t="shared" si="1"/>
        <v>12.768181837586878</v>
      </c>
      <c r="C24" s="14">
        <f t="shared" si="2"/>
        <v>13.987094641907856</v>
      </c>
      <c r="D24" s="10">
        <f t="shared" si="3"/>
        <v>11.359150860315076</v>
      </c>
    </row>
    <row r="25" spans="1:4" s="5" customFormat="1" ht="21" x14ac:dyDescent="0.35">
      <c r="A25" s="11"/>
      <c r="B25" s="11"/>
      <c r="C25" s="11"/>
      <c r="D25" s="11"/>
    </row>
    <row r="27" spans="1:4" ht="21" x14ac:dyDescent="0.35">
      <c r="A27" s="5" t="s">
        <v>17</v>
      </c>
    </row>
    <row r="28" spans="1:4" s="5" customFormat="1" ht="21" x14ac:dyDescent="0.35">
      <c r="A28" s="15" t="s">
        <v>21</v>
      </c>
      <c r="B28" s="15"/>
      <c r="C28" s="15"/>
      <c r="D28" s="15"/>
    </row>
    <row r="29" spans="1:4" s="5" customFormat="1" ht="21" x14ac:dyDescent="0.35">
      <c r="A29" s="15" t="s">
        <v>19</v>
      </c>
      <c r="B29" s="15"/>
      <c r="C29" s="15"/>
      <c r="D29" s="15"/>
    </row>
  </sheetData>
  <mergeCells count="2">
    <mergeCell ref="B5:D5"/>
    <mergeCell ref="B15:D15"/>
  </mergeCells>
  <pageMargins left="1.3779527559055118" right="0.95833333333333337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OWNER</cp:lastModifiedBy>
  <cp:lastPrinted>2020-03-31T08:10:21Z</cp:lastPrinted>
  <dcterms:created xsi:type="dcterms:W3CDTF">2018-10-01T07:00:27Z</dcterms:created>
  <dcterms:modified xsi:type="dcterms:W3CDTF">2021-05-28T03:16:55Z</dcterms:modified>
</cp:coreProperties>
</file>