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3\1.สรง2562-2564\3.รายงาน สรง.2564\ไตรมาสที่ 4 พ.ศ. 2564\ตารางจังหวัดเลย\ตารางไตรมาส4\"/>
    </mc:Choice>
  </mc:AlternateContent>
  <xr:revisionPtr revIDLastSave="0" documentId="13_ncr:1_{2DBAFF01-F86B-47C7-A8A3-00BBA47B666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6" sheetId="1" r:id="rId1"/>
  </sheets>
  <definedNames>
    <definedName name="_xlnm.Print_Area" localSheetId="0">ตารางที่6!$A$1:$D$28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" i="1" l="1"/>
  <c r="D20" i="1"/>
  <c r="C20" i="1"/>
  <c r="C21" i="1"/>
  <c r="C17" i="1"/>
  <c r="B23" i="1"/>
  <c r="B22" i="1"/>
  <c r="B21" i="1"/>
  <c r="B20" i="1"/>
  <c r="B19" i="1"/>
  <c r="B26" i="1" l="1"/>
  <c r="C25" i="1"/>
  <c r="C19" i="1" l="1"/>
  <c r="D22" i="1"/>
  <c r="B24" i="1" l="1"/>
  <c r="C23" i="1"/>
  <c r="D21" i="1" l="1"/>
  <c r="D23" i="1"/>
  <c r="B17" i="1"/>
  <c r="B25" i="1" l="1"/>
  <c r="D24" i="1"/>
  <c r="C22" i="1"/>
  <c r="D17" i="1"/>
  <c r="D25" i="1"/>
  <c r="C24" i="1"/>
</calcChain>
</file>

<file path=xl/sharedStrings.xml><?xml version="1.0" encoding="utf-8"?>
<sst xmlns="http://schemas.openxmlformats.org/spreadsheetml/2006/main" count="29" uniqueCount="20">
  <si>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</si>
  <si>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</si>
  <si>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</si>
  <si>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</si>
  <si>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</si>
  <si>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</si>
  <si>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</si>
  <si>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</si>
  <si>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</si>
  <si>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</si>
  <si>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</si>
  <si>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</si>
  <si>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</si>
  <si>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</si>
  <si>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</si>
  <si>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</si>
  <si>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     เดือนพฤศจิกายน พ.ศ. 2554</t>
  </si>
  <si>
    <r>
      <rPr>
        <vertAlign val="superscript"/>
        <sz val="18"/>
        <color indexed="8"/>
        <rFont val="TH SarabunPSK"/>
        <family val="2"/>
      </rPr>
      <t>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</si>
  <si>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              ไตรมาสที่ 4 พ.ศ. 2564</t>
  </si>
  <si>
    <t>ที่มา : โครงการสำรวจภาวะการทำงานของประชากรจังหวัดเลย ไตรมาสที่ 4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</si>
</sst>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_-;_-@_-"/>
    <numFmt numFmtId="189" formatCode="0.0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/>
    <xf numFmtId="0" fontId="4" fillId="0" borderId="0" xfId="0" applyFont="1"/>
    <xf numFmtId="0" fontId="5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17" fontId="3" fillId="0" borderId="0" xfId="1" quotePrefix="1" applyNumberFormat="1" applyFont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188" fontId="2" fillId="0" borderId="0" xfId="1" applyNumberFormat="1" applyFont="1" applyFill="1" applyAlignment="1">
      <alignment horizontal="right" vertical="center"/>
    </xf>
    <xf numFmtId="189" fontId="2" fillId="0" borderId="0" xfId="1" applyNumberFormat="1" applyFont="1" applyAlignment="1">
      <alignment vertical="center"/>
    </xf>
    <xf numFmtId="0" fontId="2" fillId="2" borderId="0" xfId="1" applyFont="1" applyFill="1" applyAlignment="1">
      <alignment vertical="center"/>
    </xf>
    <xf numFmtId="188" fontId="3" fillId="0" borderId="0" xfId="1" applyNumberFormat="1" applyFont="1" applyAlignment="1">
      <alignment vertical="center"/>
    </xf>
    <xf numFmtId="0" fontId="3" fillId="0" borderId="3" xfId="1" applyFont="1" applyBorder="1" applyAlignment="1">
      <alignment horizontal="left" vertical="center"/>
    </xf>
    <xf numFmtId="189" fontId="3" fillId="0" borderId="2" xfId="1" applyNumberFormat="1" applyFont="1" applyBorder="1"/>
    <xf numFmtId="0" fontId="5" fillId="0" borderId="0" xfId="1" applyFont="1"/>
    <xf numFmtId="187" fontId="2" fillId="0" borderId="0" xfId="2" applyNumberFormat="1" applyFont="1"/>
    <xf numFmtId="188" fontId="5" fillId="0" borderId="0" xfId="1" applyNumberFormat="1" applyFont="1" applyFill="1" applyAlignment="1">
      <alignment horizontal="right" vertical="center" wrapText="1"/>
    </xf>
    <xf numFmtId="188" fontId="5" fillId="0" borderId="3" xfId="1" applyNumberFormat="1" applyFont="1" applyFill="1" applyBorder="1" applyAlignment="1">
      <alignment horizontal="right" vertical="center" wrapText="1"/>
    </xf>
    <xf numFmtId="188" fontId="2" fillId="0" borderId="0" xfId="1" applyNumberFormat="1" applyFont="1" applyFill="1" applyAlignment="1">
      <alignment horizontal="right" vertical="center" wrapText="1"/>
    </xf>
    <xf numFmtId="0" fontId="2" fillId="0" borderId="0" xfId="1" applyFont="1" applyAlignment="1">
      <alignment horizontal="right" vertical="center"/>
    </xf>
    <xf numFmtId="188" fontId="3" fillId="0" borderId="0" xfId="1" applyNumberFormat="1" applyFont="1" applyFill="1" applyAlignment="1">
      <alignment horizontal="right" vertical="center" wrapText="1"/>
    </xf>
    <xf numFmtId="187" fontId="5" fillId="0" borderId="0" xfId="1" applyNumberFormat="1" applyFont="1" applyFill="1" applyAlignment="1">
      <alignment horizontal="right" vertical="center" wrapText="1"/>
    </xf>
    <xf numFmtId="188" fontId="3" fillId="0" borderId="0" xfId="1" applyNumberFormat="1" applyFont="1"/>
    <xf numFmtId="187" fontId="2" fillId="0" borderId="0" xfId="2" applyNumberFormat="1" applyFont="1" applyAlignment="1">
      <alignment horizontal="right" vertical="center" wrapText="1"/>
    </xf>
    <xf numFmtId="187" fontId="2" fillId="0" borderId="0" xfId="2" applyNumberFormat="1" applyFont="1" applyAlignment="1">
      <alignment horizontal="right" wrapText="1"/>
    </xf>
    <xf numFmtId="187" fontId="5" fillId="0" borderId="0" xfId="2" applyNumberFormat="1" applyFont="1" applyAlignment="1">
      <alignment horizontal="right" wrapText="1"/>
    </xf>
    <xf numFmtId="187" fontId="4" fillId="0" borderId="0" xfId="2" applyNumberFormat="1" applyFont="1" applyAlignment="1">
      <alignment horizontal="right" wrapText="1"/>
    </xf>
    <xf numFmtId="187" fontId="3" fillId="0" borderId="0" xfId="2" applyNumberFormat="1" applyFont="1" applyAlignment="1">
      <alignment horizontal="right" wrapText="1"/>
    </xf>
    <xf numFmtId="187" fontId="3" fillId="0" borderId="0" xfId="2" applyNumberFormat="1" applyFont="1" applyAlignment="1">
      <alignment horizontal="right" vertical="center" wrapText="1"/>
    </xf>
    <xf numFmtId="188" fontId="5" fillId="0" borderId="0" xfId="1" applyNumberFormat="1" applyFont="1" applyFill="1" applyBorder="1" applyAlignment="1">
      <alignment horizontal="right" vertical="center" wrapText="1"/>
    </xf>
    <xf numFmtId="188" fontId="5" fillId="0" borderId="0" xfId="1" applyNumberFormat="1" applyFont="1" applyBorder="1"/>
    <xf numFmtId="0" fontId="4" fillId="0" borderId="2" xfId="1" applyFont="1" applyBorder="1" applyAlignment="1">
      <alignment horizontal="center"/>
    </xf>
    <xf numFmtId="0" fontId="2" fillId="0" borderId="0" xfId="1" applyFont="1" applyFill="1" applyAlignment="1">
      <alignment horizontal="center"/>
    </xf>
  </cellXfs>
  <cellStyles count="3">
    <cellStyle name="Normal 2" xfId="1" xr:uid="{00000000-0005-0000-0000-000000000000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N62"/>
  <sheetViews>
    <sheetView showGridLines="0" tabSelected="1" view="pageBreakPreview" topLeftCell="A10" zoomScale="75" zoomScaleNormal="75" zoomScaleSheetLayoutView="75" workbookViewId="0">
      <selection activeCell="D27" sqref="D27"/>
    </sheetView>
  </sheetViews>
  <sheetFormatPr defaultRowHeight="30.75" customHeight="1" x14ac:dyDescent="0.35"/>
  <cols>
    <col min="1" max="1" width="44.7109375" style="21" customWidth="1"/>
    <col min="2" max="2" width="17.5703125" style="21" customWidth="1"/>
    <col min="3" max="3" width="19" style="21" customWidth="1"/>
    <col min="4" max="4" width="17.7109375" style="21" customWidth="1"/>
    <col min="5" max="5" width="1" style="21" hidden="1" customWidth="1"/>
    <col min="6" max="6" width="14.28515625" style="21" bestFit="1" customWidth="1"/>
    <col min="7" max="7" width="9.7109375" style="21" bestFit="1" customWidth="1"/>
    <col min="8" max="8" width="10.85546875" style="21" customWidth="1"/>
    <col min="9" max="9" width="11.5703125" style="21" customWidth="1"/>
    <col min="10" max="10" width="11.5703125" style="21" bestFit="1" customWidth="1"/>
    <col min="11" max="12" width="12.85546875" style="21" bestFit="1" customWidth="1"/>
    <col min="13" max="13" width="14.28515625" style="21" bestFit="1" customWidth="1"/>
    <col min="14" max="14" width="12.85546875" style="21" bestFit="1" customWidth="1"/>
    <col min="15" max="16384" width="9.140625" style="21"/>
  </cols>
  <sheetData>
    <row r="1" spans="1:14" s="3" customFormat="1" ht="23.25" x14ac:dyDescent="0.35">
      <c r="A1" s="1" t="s">
        <v>0</v>
      </c>
      <c r="B1" s="2"/>
      <c r="C1" s="2"/>
      <c r="D1" s="2"/>
    </row>
    <row r="2" spans="1:14" s="5" customFormat="1" ht="23.25" x14ac:dyDescent="0.35">
      <c r="A2" s="4" t="s">
        <v>18</v>
      </c>
    </row>
    <row r="3" spans="1:14" s="2" customFormat="1" ht="9" customHeight="1" x14ac:dyDescent="0.35"/>
    <row r="4" spans="1:14" s="3" customFormat="1" ht="27" customHeight="1" x14ac:dyDescent="0.35">
      <c r="A4" s="6" t="s">
        <v>1</v>
      </c>
      <c r="B4" s="7" t="s">
        <v>2</v>
      </c>
      <c r="C4" s="7" t="s">
        <v>3</v>
      </c>
      <c r="D4" s="7" t="s">
        <v>4</v>
      </c>
    </row>
    <row r="5" spans="1:14" s="3" customFormat="1" ht="23.25" x14ac:dyDescent="0.35">
      <c r="A5" s="8"/>
      <c r="B5" s="38" t="s">
        <v>5</v>
      </c>
      <c r="C5" s="38"/>
      <c r="D5" s="38"/>
      <c r="F5" s="22"/>
      <c r="G5" s="22"/>
      <c r="H5" s="22"/>
      <c r="I5" s="22"/>
      <c r="J5" s="22"/>
      <c r="K5" s="22"/>
      <c r="L5" s="22"/>
      <c r="M5" s="22"/>
      <c r="N5" s="22"/>
    </row>
    <row r="6" spans="1:14" s="10" customFormat="1" ht="25.5" customHeight="1" x14ac:dyDescent="0.35">
      <c r="A6" s="9" t="s">
        <v>6</v>
      </c>
      <c r="B6" s="33">
        <v>306011.65000000002</v>
      </c>
      <c r="C6" s="33">
        <v>165904.89000000001</v>
      </c>
      <c r="D6" s="33">
        <v>140106.76</v>
      </c>
      <c r="G6" s="3"/>
      <c r="H6" s="5"/>
      <c r="I6" s="2"/>
      <c r="J6" s="26"/>
      <c r="K6" s="26"/>
    </row>
    <row r="7" spans="1:14" s="10" customFormat="1" ht="13.5" customHeight="1" x14ac:dyDescent="0.35">
      <c r="A7" s="9"/>
      <c r="B7" s="30"/>
      <c r="C7" s="31"/>
      <c r="D7" s="32"/>
      <c r="G7" s="3"/>
      <c r="H7" s="5"/>
      <c r="I7" s="2"/>
      <c r="J7" s="26"/>
      <c r="K7" s="26"/>
    </row>
    <row r="8" spans="1:14" s="12" customFormat="1" ht="27" x14ac:dyDescent="0.35">
      <c r="A8" s="11" t="s">
        <v>7</v>
      </c>
      <c r="B8" s="34">
        <v>264.85000000000002</v>
      </c>
      <c r="C8" s="34">
        <v>0</v>
      </c>
      <c r="D8" s="34">
        <v>264.85000000000002</v>
      </c>
      <c r="F8" s="22"/>
      <c r="G8" s="3"/>
      <c r="H8" s="5"/>
      <c r="I8" s="2"/>
      <c r="J8" s="3"/>
      <c r="K8" s="22"/>
      <c r="L8" s="26"/>
    </row>
    <row r="9" spans="1:14" s="12" customFormat="1" ht="30.75" customHeight="1" x14ac:dyDescent="0.35">
      <c r="A9" s="13" t="s">
        <v>8</v>
      </c>
      <c r="B9" s="35">
        <v>0</v>
      </c>
      <c r="C9" s="35">
        <v>0</v>
      </c>
      <c r="D9" s="34">
        <v>0</v>
      </c>
      <c r="F9" s="22"/>
      <c r="G9" s="3"/>
      <c r="H9" s="3"/>
      <c r="I9" s="22"/>
      <c r="J9" s="5"/>
      <c r="K9" s="22"/>
      <c r="L9" s="26"/>
    </row>
    <row r="10" spans="1:14" s="12" customFormat="1" ht="30.75" customHeight="1" x14ac:dyDescent="0.35">
      <c r="A10" s="11" t="s">
        <v>9</v>
      </c>
      <c r="B10" s="35">
        <v>2108.5</v>
      </c>
      <c r="C10" s="35">
        <v>841.8</v>
      </c>
      <c r="D10" s="34">
        <v>1266.7</v>
      </c>
      <c r="F10" s="22"/>
      <c r="G10" s="3"/>
      <c r="H10" s="3"/>
      <c r="I10" s="22"/>
      <c r="J10" s="2"/>
      <c r="K10" s="22"/>
      <c r="L10" s="26"/>
    </row>
    <row r="11" spans="1:14" s="12" customFormat="1" ht="30.75" customHeight="1" x14ac:dyDescent="0.35">
      <c r="A11" s="11" t="s">
        <v>10</v>
      </c>
      <c r="B11" s="35">
        <v>18958.78</v>
      </c>
      <c r="C11" s="35">
        <v>10038.68</v>
      </c>
      <c r="D11" s="35">
        <v>8920.1</v>
      </c>
      <c r="F11" s="22"/>
      <c r="G11" s="3"/>
      <c r="H11" s="5"/>
      <c r="I11" s="5"/>
      <c r="J11" s="5"/>
      <c r="K11" s="22"/>
      <c r="L11" s="10"/>
    </row>
    <row r="12" spans="1:14" s="2" customFormat="1" ht="30.75" customHeight="1" x14ac:dyDescent="0.35">
      <c r="A12" s="11" t="s">
        <v>11</v>
      </c>
      <c r="B12" s="35">
        <v>67101.42</v>
      </c>
      <c r="C12" s="35">
        <v>35064.629999999997</v>
      </c>
      <c r="D12" s="35">
        <v>32036.79</v>
      </c>
      <c r="F12" s="22"/>
      <c r="G12" s="3"/>
      <c r="K12" s="22"/>
      <c r="L12" s="10"/>
    </row>
    <row r="13" spans="1:14" s="2" customFormat="1" ht="30.75" customHeight="1" x14ac:dyDescent="0.35">
      <c r="A13" s="11" t="s">
        <v>12</v>
      </c>
      <c r="B13" s="35">
        <v>64050.96</v>
      </c>
      <c r="C13" s="35">
        <v>33900.620000000003</v>
      </c>
      <c r="D13" s="35">
        <v>30150.34</v>
      </c>
      <c r="F13" s="22"/>
      <c r="G13" s="3"/>
      <c r="H13" s="26"/>
      <c r="I13" s="26"/>
      <c r="J13" s="3"/>
      <c r="K13" s="22"/>
      <c r="L13" s="10"/>
    </row>
    <row r="14" spans="1:14" s="2" customFormat="1" ht="30.75" customHeight="1" x14ac:dyDescent="0.35">
      <c r="A14" s="11" t="s">
        <v>13</v>
      </c>
      <c r="B14" s="35">
        <v>113207.35</v>
      </c>
      <c r="C14" s="35">
        <v>62919.1</v>
      </c>
      <c r="D14" s="35">
        <v>50288.25</v>
      </c>
      <c r="F14" s="22"/>
      <c r="G14" s="3"/>
      <c r="H14" s="26"/>
      <c r="I14" s="26"/>
      <c r="J14" s="22"/>
      <c r="K14" s="3"/>
      <c r="L14" s="10"/>
    </row>
    <row r="15" spans="1:14" s="2" customFormat="1" ht="30.75" customHeight="1" x14ac:dyDescent="0.35">
      <c r="A15" s="14" t="s">
        <v>14</v>
      </c>
      <c r="B15" s="35">
        <v>40319.800000000003</v>
      </c>
      <c r="C15" s="35">
        <v>23140.07</v>
      </c>
      <c r="D15" s="35">
        <v>17179.740000000002</v>
      </c>
      <c r="F15" s="22"/>
      <c r="H15" s="10"/>
      <c r="I15" s="10"/>
      <c r="J15" s="26"/>
      <c r="K15" s="3"/>
      <c r="L15" s="10"/>
    </row>
    <row r="16" spans="1:14" s="2" customFormat="1" ht="30" customHeight="1" x14ac:dyDescent="0.35">
      <c r="B16" s="39" t="s">
        <v>15</v>
      </c>
      <c r="C16" s="39"/>
      <c r="D16" s="39"/>
      <c r="F16" s="22"/>
      <c r="H16" s="10"/>
      <c r="I16" s="10"/>
      <c r="J16" s="12"/>
      <c r="K16" s="3"/>
      <c r="L16" s="10"/>
    </row>
    <row r="17" spans="1:10" s="10" customFormat="1" ht="26.25" customHeight="1" x14ac:dyDescent="0.5">
      <c r="A17" s="9" t="s">
        <v>6</v>
      </c>
      <c r="B17" s="25">
        <f>+B6/$B$6*100</f>
        <v>100</v>
      </c>
      <c r="C17" s="25">
        <f>+C6/$C$6*100</f>
        <v>100</v>
      </c>
      <c r="D17" s="25">
        <f>+D6/$D$6*100</f>
        <v>100</v>
      </c>
      <c r="F17" s="16"/>
      <c r="G17" s="16"/>
      <c r="J17" s="12"/>
    </row>
    <row r="18" spans="1:10" s="10" customFormat="1" ht="6" customHeight="1" x14ac:dyDescent="0.5">
      <c r="A18" s="9"/>
      <c r="B18" s="25"/>
      <c r="C18" s="25"/>
      <c r="D18" s="15"/>
      <c r="G18" s="17"/>
      <c r="J18" s="12"/>
    </row>
    <row r="19" spans="1:10" s="12" customFormat="1" ht="27.75" customHeight="1" x14ac:dyDescent="0.5">
      <c r="A19" s="11" t="s">
        <v>7</v>
      </c>
      <c r="B19" s="27">
        <f t="shared" ref="B19:B26" si="0">+B8/$B$6*100</f>
        <v>8.654899249750786E-2</v>
      </c>
      <c r="C19" s="27">
        <f t="shared" ref="C19:C21" si="1">+C8/$C$6*100</f>
        <v>0</v>
      </c>
      <c r="D19" s="23">
        <f>+D8/$D$6*100</f>
        <v>0.18903441918148703</v>
      </c>
      <c r="F19" s="18"/>
      <c r="G19" s="18"/>
      <c r="H19" s="10"/>
      <c r="I19" s="10"/>
    </row>
    <row r="20" spans="1:10" s="12" customFormat="1" ht="30.75" customHeight="1" x14ac:dyDescent="0.5">
      <c r="A20" s="13" t="s">
        <v>8</v>
      </c>
      <c r="B20" s="23">
        <f t="shared" si="0"/>
        <v>0</v>
      </c>
      <c r="C20" s="27">
        <f t="shared" si="1"/>
        <v>0</v>
      </c>
      <c r="D20" s="23">
        <f>+D9/$D$6*100</f>
        <v>0</v>
      </c>
      <c r="F20" s="18"/>
      <c r="G20" s="18"/>
      <c r="H20" s="18"/>
    </row>
    <row r="21" spans="1:10" s="12" customFormat="1" ht="30.75" customHeight="1" x14ac:dyDescent="0.5">
      <c r="A21" s="11" t="s">
        <v>9</v>
      </c>
      <c r="B21" s="23">
        <f t="shared" si="0"/>
        <v>0.68902605505378633</v>
      </c>
      <c r="C21" s="27">
        <f t="shared" si="1"/>
        <v>0.50739914899434246</v>
      </c>
      <c r="D21" s="23">
        <f t="shared" ref="D21:D25" si="2">+D10/$D$6*100</f>
        <v>0.90409627629673261</v>
      </c>
      <c r="F21" s="18"/>
      <c r="G21" s="18"/>
      <c r="H21" s="27"/>
    </row>
    <row r="22" spans="1:10" s="12" customFormat="1" ht="30.75" customHeight="1" x14ac:dyDescent="0.5">
      <c r="A22" s="11" t="s">
        <v>10</v>
      </c>
      <c r="B22" s="23">
        <f t="shared" si="0"/>
        <v>6.1954438662711029</v>
      </c>
      <c r="C22" s="23">
        <f t="shared" ref="C22:C26" si="3">+C11/$C$6*100</f>
        <v>6.0508644440799788</v>
      </c>
      <c r="D22" s="23">
        <f t="shared" si="2"/>
        <v>6.3666449784435812</v>
      </c>
      <c r="F22" s="18"/>
      <c r="G22" s="18"/>
      <c r="H22" s="28"/>
    </row>
    <row r="23" spans="1:10" s="2" customFormat="1" ht="30.75" customHeight="1" x14ac:dyDescent="0.35">
      <c r="A23" s="11" t="s">
        <v>11</v>
      </c>
      <c r="B23" s="23">
        <f t="shared" si="0"/>
        <v>21.927733797062952</v>
      </c>
      <c r="C23" s="23">
        <f t="shared" si="3"/>
        <v>21.135380638870856</v>
      </c>
      <c r="D23" s="23">
        <f>+D12/$D$6*100</f>
        <v>22.865984482119206</v>
      </c>
      <c r="F23" s="18"/>
      <c r="G23" s="18"/>
      <c r="H23" s="23"/>
    </row>
    <row r="24" spans="1:10" s="2" customFormat="1" ht="30.75" customHeight="1" x14ac:dyDescent="0.35">
      <c r="A24" s="11" t="s">
        <v>12</v>
      </c>
      <c r="B24" s="23">
        <f t="shared" si="0"/>
        <v>20.930889395877571</v>
      </c>
      <c r="C24" s="23">
        <f t="shared" si="3"/>
        <v>20.433767805156318</v>
      </c>
      <c r="D24" s="23">
        <f>+D13/$D$6*100</f>
        <v>21.519546951196357</v>
      </c>
      <c r="F24" s="18"/>
      <c r="G24" s="18"/>
      <c r="H24" s="23"/>
    </row>
    <row r="25" spans="1:10" s="2" customFormat="1" ht="30.75" customHeight="1" x14ac:dyDescent="0.35">
      <c r="A25" s="11" t="s">
        <v>13</v>
      </c>
      <c r="B25" s="23">
        <f t="shared" si="0"/>
        <v>36.994457563952224</v>
      </c>
      <c r="C25" s="23">
        <f t="shared" si="3"/>
        <v>37.924801372641873</v>
      </c>
      <c r="D25" s="23">
        <f t="shared" si="2"/>
        <v>35.892807741753501</v>
      </c>
      <c r="F25" s="18"/>
      <c r="G25" s="18"/>
      <c r="H25" s="23"/>
    </row>
    <row r="26" spans="1:10" s="2" customFormat="1" ht="30.75" customHeight="1" x14ac:dyDescent="0.35">
      <c r="A26" s="19" t="s">
        <v>14</v>
      </c>
      <c r="B26" s="24">
        <f t="shared" si="0"/>
        <v>13.175903597134292</v>
      </c>
      <c r="C26" s="24">
        <v>14</v>
      </c>
      <c r="D26" s="24">
        <v>12.2</v>
      </c>
      <c r="F26" s="18"/>
      <c r="G26" s="18"/>
      <c r="H26" s="23"/>
    </row>
    <row r="27" spans="1:10" s="2" customFormat="1" ht="27" x14ac:dyDescent="0.35">
      <c r="A27" s="2" t="s">
        <v>17</v>
      </c>
      <c r="C27" s="20"/>
      <c r="G27" s="29"/>
      <c r="H27" s="23"/>
    </row>
    <row r="28" spans="1:10" ht="23.25" x14ac:dyDescent="0.35">
      <c r="A28" s="21" t="s">
        <v>19</v>
      </c>
      <c r="H28" s="36"/>
    </row>
    <row r="29" spans="1:10" ht="30.75" customHeight="1" x14ac:dyDescent="0.35">
      <c r="H29" s="37"/>
    </row>
    <row r="62" spans="1:1" ht="30.75" customHeight="1" x14ac:dyDescent="0.35">
      <c r="A62" s="21" t="s">
        <v>16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2021-12-08T04:13:20Z</cp:lastPrinted>
  <dcterms:created xsi:type="dcterms:W3CDTF">2019-10-16T04:01:06Z</dcterms:created>
  <dcterms:modified xsi:type="dcterms:W3CDTF">2022-04-20T07:57:37Z</dcterms:modified>
</cp:coreProperties>
</file>