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จากเครื่องเก่า\ฝ่ายวิชาการสถิติและวางแผน\โครงการ สรง.2555-2560-2561-2562-2563-2564\สรง.2564 ไตรมาส1-4\สรง.ไตรมาสที่2_64\"/>
    </mc:Choice>
  </mc:AlternateContent>
  <xr:revisionPtr revIDLastSave="0" documentId="13_ncr:1_{5509C1D4-7216-4F95-AFE0-66005E02C45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T-6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5" i="1" l="1"/>
  <c r="D5" i="1"/>
  <c r="B5" i="1"/>
  <c r="B18" i="1" l="1"/>
  <c r="B22" i="1"/>
  <c r="B20" i="1"/>
  <c r="B21" i="1"/>
  <c r="B19" i="1"/>
  <c r="B23" i="1"/>
  <c r="D22" i="1"/>
  <c r="D18" i="1"/>
  <c r="D19" i="1"/>
  <c r="D21" i="1"/>
  <c r="D23" i="1"/>
  <c r="D20" i="1"/>
  <c r="C19" i="1"/>
  <c r="C18" i="1"/>
  <c r="C22" i="1"/>
  <c r="C23" i="1"/>
  <c r="C20" i="1"/>
  <c r="C21" i="1"/>
  <c r="C16" i="1"/>
  <c r="D16" i="1"/>
  <c r="B16" i="1"/>
  <c r="C15" i="1" l="1"/>
  <c r="D15" i="1"/>
  <c r="B15" i="1"/>
</calcChain>
</file>

<file path=xl/sharedStrings.xml><?xml version="1.0" encoding="utf-8"?>
<sst xmlns="http://schemas.openxmlformats.org/spreadsheetml/2006/main" count="45" uniqueCount="22">
  <si>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</si>
  <si>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</si>
  <si>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</si>
  <si>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</si>
  <si>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</si>
  <si>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</si>
  <si>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</si>
  <si>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</si>
  <si>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</si>
  <si>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</si>
  <si>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</si>
  <si>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</si>
  <si>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</si>
  <si>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</si>
  <si>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</si>
  <si>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</si>
  <si>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</si>
  <si>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</si>
  <si>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</si>
  <si>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พ.ศ.2564 สำนักงานสถิติจังหวัดหนองบัวลำภู สำนักงานสถิติแห่งชาติ</t>
  </si>
  <si>
    <t>-</t>
  </si>
  <si>
    <t>ไตรมาส2-2564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</si>
</sst>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workbookViewId="0">
      <selection activeCell="L13" sqref="L13"/>
    </sheetView>
  </sheetViews>
  <sheetFormatPr defaultColWidth="9" defaultRowHeight="24.6" customHeight="1"/>
  <cols>
    <col min="1" max="1" width="35" style="4" customWidth="1"/>
    <col min="2" max="2" width="14.42578125" style="4" customWidth="1"/>
    <col min="3" max="3" width="14" style="4" customWidth="1"/>
    <col min="4" max="4" width="12.42578125" style="4" customWidth="1"/>
    <col min="5" max="16384" width="9" style="4"/>
  </cols>
  <sheetData>
    <row r="1" spans="1:15" ht="24.6" customHeight="1">
      <c r="A1" s="3" t="s">
        <v>15</v>
      </c>
      <c r="B1" s="12"/>
      <c r="C1" s="12"/>
      <c r="D1" s="12"/>
      <c r="F1" s="4" t="s">
        <v>16</v>
      </c>
      <c r="G1" s="4">
        <v>224334</v>
      </c>
      <c r="H1" s="4">
        <v>11719.88</v>
      </c>
      <c r="I1" s="4" t="s">
        <v>20</v>
      </c>
      <c r="J1" s="4">
        <v>919.35</v>
      </c>
      <c r="K1" s="4">
        <v>8652.5300000000007</v>
      </c>
      <c r="L1" s="4">
        <v>15979.74</v>
      </c>
      <c r="M1" s="4">
        <v>55301.72</v>
      </c>
      <c r="N1" s="4">
        <v>104331.86</v>
      </c>
      <c r="O1" s="4">
        <v>27428.92</v>
      </c>
    </row>
    <row r="2" spans="1:15" ht="24.6" customHeight="1">
      <c r="A2" s="18" t="s">
        <v>21</v>
      </c>
      <c r="B2" s="12"/>
      <c r="C2" s="12"/>
      <c r="D2" s="12"/>
      <c r="F2" s="4" t="s">
        <v>17</v>
      </c>
      <c r="G2" s="4">
        <v>127304.66</v>
      </c>
      <c r="H2" s="4">
        <v>9642.56</v>
      </c>
      <c r="I2" s="4" t="s">
        <v>20</v>
      </c>
      <c r="J2" s="4">
        <v>604.79</v>
      </c>
      <c r="K2" s="4">
        <v>4420.72</v>
      </c>
      <c r="L2" s="4">
        <v>7140.7</v>
      </c>
      <c r="M2" s="4">
        <v>29139.16</v>
      </c>
      <c r="N2" s="4">
        <v>60764.28</v>
      </c>
      <c r="O2" s="4">
        <v>15592.45</v>
      </c>
    </row>
    <row r="3" spans="1:15" ht="24.6" customHeight="1">
      <c r="A3" s="1" t="s">
        <v>0</v>
      </c>
      <c r="B3" s="5" t="s">
        <v>1</v>
      </c>
      <c r="C3" s="5" t="s">
        <v>2</v>
      </c>
      <c r="D3" s="5" t="s">
        <v>3</v>
      </c>
      <c r="F3" s="4" t="s">
        <v>18</v>
      </c>
      <c r="G3" s="4">
        <v>97029.34</v>
      </c>
      <c r="H3" s="4">
        <v>2077.3200000000002</v>
      </c>
      <c r="I3" s="4" t="s">
        <v>20</v>
      </c>
      <c r="J3" s="4">
        <v>314.56</v>
      </c>
      <c r="K3" s="4">
        <v>4231.8100000000004</v>
      </c>
      <c r="L3" s="4">
        <v>8839.0300000000007</v>
      </c>
      <c r="M3" s="4">
        <v>26162.560000000001</v>
      </c>
      <c r="N3" s="4">
        <v>43567.58</v>
      </c>
      <c r="O3" s="4">
        <v>11836.47</v>
      </c>
    </row>
    <row r="4" spans="1:15" ht="24.6" customHeight="1">
      <c r="A4" s="1"/>
      <c r="B4" s="19" t="s">
        <v>4</v>
      </c>
      <c r="C4" s="19"/>
      <c r="D4" s="19"/>
      <c r="G4" s="4" t="s">
        <v>16</v>
      </c>
      <c r="H4" s="4" t="s">
        <v>17</v>
      </c>
      <c r="I4" s="4" t="s">
        <v>18</v>
      </c>
    </row>
    <row r="5" spans="1:15" ht="24.6" customHeight="1">
      <c r="A5" s="6" t="s">
        <v>5</v>
      </c>
      <c r="B5" s="13">
        <f>SUM(B6,B7,B8,B9,B10,B11,B12,B13)</f>
        <v>224334</v>
      </c>
      <c r="C5" s="13">
        <f>SUM(C6,C7,C8,C9,C10,C11,C12,C13)</f>
        <v>127304.65999999999</v>
      </c>
      <c r="D5" s="13">
        <f>SUM(D6,D7,D8,D9,D10,D11,D12,D13)</f>
        <v>97029.33</v>
      </c>
      <c r="G5" s="4">
        <v>224334</v>
      </c>
      <c r="H5" s="4">
        <v>127304.66</v>
      </c>
      <c r="I5" s="4">
        <v>97029.34</v>
      </c>
    </row>
    <row r="6" spans="1:15" ht="24.6" customHeight="1">
      <c r="A6" s="7" t="s">
        <v>6</v>
      </c>
      <c r="B6" s="14">
        <v>11719.88</v>
      </c>
      <c r="C6" s="14">
        <v>9642.56</v>
      </c>
      <c r="D6" s="14">
        <v>2077.3200000000002</v>
      </c>
      <c r="G6" s="4">
        <v>11719.88</v>
      </c>
      <c r="H6" s="4">
        <v>9642.56</v>
      </c>
      <c r="I6" s="4">
        <v>2077.3200000000002</v>
      </c>
    </row>
    <row r="7" spans="1:15" ht="24.6" customHeight="1">
      <c r="A7" s="8" t="s">
        <v>7</v>
      </c>
      <c r="B7" s="14" t="s">
        <v>20</v>
      </c>
      <c r="C7" s="14" t="s">
        <v>20</v>
      </c>
      <c r="D7" s="14" t="s">
        <v>20</v>
      </c>
      <c r="G7" s="4" t="s">
        <v>20</v>
      </c>
      <c r="H7" s="4" t="s">
        <v>20</v>
      </c>
      <c r="I7" s="4" t="s">
        <v>20</v>
      </c>
    </row>
    <row r="8" spans="1:15" ht="24.6" customHeight="1">
      <c r="A8" s="7" t="s">
        <v>8</v>
      </c>
      <c r="B8" s="14">
        <v>919.35</v>
      </c>
      <c r="C8" s="14">
        <v>604.79</v>
      </c>
      <c r="D8" s="14">
        <v>314.56</v>
      </c>
      <c r="G8" s="4">
        <v>919.35</v>
      </c>
      <c r="H8" s="4">
        <v>604.79</v>
      </c>
      <c r="I8" s="4">
        <v>314.56</v>
      </c>
    </row>
    <row r="9" spans="1:15" ht="24.6" customHeight="1">
      <c r="A9" s="9" t="s">
        <v>9</v>
      </c>
      <c r="B9" s="14">
        <v>8652.5300000000007</v>
      </c>
      <c r="C9" s="14">
        <v>4420.72</v>
      </c>
      <c r="D9" s="14">
        <v>4231.8100000000004</v>
      </c>
      <c r="G9" s="4">
        <v>8652.5300000000007</v>
      </c>
      <c r="H9" s="4">
        <v>4420.72</v>
      </c>
      <c r="I9" s="4">
        <v>4231.8100000000004</v>
      </c>
    </row>
    <row r="10" spans="1:15" ht="24.6" customHeight="1">
      <c r="A10" s="9" t="s">
        <v>10</v>
      </c>
      <c r="B10" s="14">
        <v>15979.74</v>
      </c>
      <c r="C10" s="14">
        <v>7140.7</v>
      </c>
      <c r="D10" s="14">
        <v>8839.0300000000007</v>
      </c>
      <c r="G10" s="4">
        <v>15979.74</v>
      </c>
      <c r="H10" s="4">
        <v>7140.7</v>
      </c>
      <c r="I10" s="4">
        <v>8839.0300000000007</v>
      </c>
    </row>
    <row r="11" spans="1:15" ht="24.6" customHeight="1">
      <c r="A11" s="9" t="s">
        <v>11</v>
      </c>
      <c r="B11" s="14">
        <v>55301.72</v>
      </c>
      <c r="C11" s="14">
        <v>29139.16</v>
      </c>
      <c r="D11" s="14">
        <v>26162.560000000001</v>
      </c>
      <c r="G11" s="4">
        <v>55301.72</v>
      </c>
      <c r="H11" s="4">
        <v>29139.16</v>
      </c>
      <c r="I11" s="4">
        <v>26162.560000000001</v>
      </c>
    </row>
    <row r="12" spans="1:15" ht="24.6" customHeight="1">
      <c r="A12" s="9" t="s">
        <v>12</v>
      </c>
      <c r="B12" s="14">
        <v>104331.86</v>
      </c>
      <c r="C12" s="14">
        <v>60764.28</v>
      </c>
      <c r="D12" s="14">
        <v>43567.58</v>
      </c>
      <c r="G12" s="4">
        <v>104331.86</v>
      </c>
      <c r="H12" s="4">
        <v>60764.28</v>
      </c>
      <c r="I12" s="4">
        <v>43567.58</v>
      </c>
    </row>
    <row r="13" spans="1:15" ht="24.6" customHeight="1">
      <c r="A13" s="9" t="s">
        <v>13</v>
      </c>
      <c r="B13" s="14">
        <v>27428.92</v>
      </c>
      <c r="C13" s="14">
        <v>15592.45</v>
      </c>
      <c r="D13" s="14">
        <v>11836.47</v>
      </c>
      <c r="G13" s="4">
        <v>27428.92</v>
      </c>
      <c r="H13" s="4">
        <v>15592.45</v>
      </c>
      <c r="I13" s="4">
        <v>11836.47</v>
      </c>
    </row>
    <row r="14" spans="1:15" ht="24.6" customHeight="1">
      <c r="A14" s="2"/>
      <c r="B14" s="19" t="s">
        <v>14</v>
      </c>
      <c r="C14" s="19"/>
      <c r="D14" s="19"/>
    </row>
    <row r="15" spans="1:15" ht="24.6" customHeight="1">
      <c r="A15" s="6" t="s">
        <v>5</v>
      </c>
      <c r="B15" s="15">
        <f>SUM(B16,B17,B18,B19,B20,B21,B22,B23)</f>
        <v>100</v>
      </c>
      <c r="C15" s="15">
        <f t="shared" ref="C15:D15" si="0">SUM(C16,C17,C18,C19,C20,C21,C22,C23)</f>
        <v>100</v>
      </c>
      <c r="D15" s="15">
        <f t="shared" si="0"/>
        <v>100</v>
      </c>
    </row>
    <row r="16" spans="1:15" ht="24.6" customHeight="1">
      <c r="A16" s="7" t="s">
        <v>6</v>
      </c>
      <c r="B16" s="17">
        <f>(B6*100)/$B$5</f>
        <v>5.2242994820223414</v>
      </c>
      <c r="C16" s="17">
        <f>(C6*100)/$C$5</f>
        <v>7.57439672671841</v>
      </c>
      <c r="D16" s="17">
        <f>(D6*100)/$D$5</f>
        <v>2.140919658004441</v>
      </c>
    </row>
    <row r="17" spans="1:4" ht="24.6" customHeight="1">
      <c r="A17" s="8" t="s">
        <v>7</v>
      </c>
      <c r="B17" s="17" t="s">
        <v>20</v>
      </c>
      <c r="C17" s="17" t="s">
        <v>20</v>
      </c>
      <c r="D17" s="17" t="s">
        <v>20</v>
      </c>
    </row>
    <row r="18" spans="1:4" ht="24.6" customHeight="1">
      <c r="A18" s="7" t="s">
        <v>8</v>
      </c>
      <c r="B18" s="17">
        <f>(B8*100)/$B$5</f>
        <v>0.40981304661798923</v>
      </c>
      <c r="C18" s="17">
        <f>(C8*100)/$C$5</f>
        <v>0.47507294705472686</v>
      </c>
      <c r="D18" s="17">
        <f>(D8*100)/$D$5</f>
        <v>0.32419063390420194</v>
      </c>
    </row>
    <row r="19" spans="1:4" ht="24.6" customHeight="1">
      <c r="A19" s="9" t="s">
        <v>9</v>
      </c>
      <c r="B19" s="17">
        <f>(B9*100)/$B$5</f>
        <v>3.8569855661647372</v>
      </c>
      <c r="C19" s="17">
        <f>(C9*100)/$C$5</f>
        <v>3.4725515939479359</v>
      </c>
      <c r="D19" s="17">
        <f>(D9*100)/$D$5</f>
        <v>4.3613719686614347</v>
      </c>
    </row>
    <row r="20" spans="1:4" ht="24.6" customHeight="1">
      <c r="A20" s="9" t="s">
        <v>10</v>
      </c>
      <c r="B20" s="17">
        <f>(B10*100)/$B$5</f>
        <v>7.1231913129530078</v>
      </c>
      <c r="C20" s="17">
        <f>(C10*100)/$C$5</f>
        <v>5.6091426661050745</v>
      </c>
      <c r="D20" s="17">
        <f>(D10*100)/$D$5</f>
        <v>9.1096475673901907</v>
      </c>
    </row>
    <row r="21" spans="1:4" ht="24.6" customHeight="1">
      <c r="A21" s="9" t="s">
        <v>11</v>
      </c>
      <c r="B21" s="17">
        <f t="shared" ref="B21:B23" si="1">(B11*100)/$B$5</f>
        <v>24.651510693876094</v>
      </c>
      <c r="C21" s="17">
        <f t="shared" ref="C21:C23" si="2">(C11*100)/$C$5</f>
        <v>22.889311357494691</v>
      </c>
      <c r="D21" s="17">
        <f t="shared" ref="D21:D23" si="3">(D11*100)/$D$5</f>
        <v>26.963558338494142</v>
      </c>
    </row>
    <row r="22" spans="1:4" ht="24.6" customHeight="1">
      <c r="A22" s="9" t="s">
        <v>12</v>
      </c>
      <c r="B22" s="17">
        <f t="shared" si="1"/>
        <v>46.507377392637764</v>
      </c>
      <c r="C22" s="17">
        <f t="shared" si="2"/>
        <v>47.731387052131481</v>
      </c>
      <c r="D22" s="17">
        <f t="shared" si="3"/>
        <v>44.901454024262563</v>
      </c>
    </row>
    <row r="23" spans="1:4" ht="24.6" customHeight="1">
      <c r="A23" s="10" t="s">
        <v>13</v>
      </c>
      <c r="B23" s="16">
        <f t="shared" si="1"/>
        <v>12.226822505728066</v>
      </c>
      <c r="C23" s="16">
        <f t="shared" si="2"/>
        <v>12.248137656547687</v>
      </c>
      <c r="D23" s="16">
        <f t="shared" si="3"/>
        <v>12.198857809283028</v>
      </c>
    </row>
    <row r="24" spans="1:4" ht="24.6" customHeight="1">
      <c r="A24" s="11" t="s">
        <v>19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2016-11-17T04:17:14Z</cp:lastPrinted>
  <dcterms:created xsi:type="dcterms:W3CDTF">2013-01-09T03:39:43Z</dcterms:created>
  <dcterms:modified xsi:type="dcterms:W3CDTF">2021-09-01T09:27:08Z</dcterms:modified>
</cp:coreProperties>
</file>