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ฝ่ายวิชาการสถิติและวางแผน\โครงการ สรง.2555-2560-2561-2562-2563-2564\สรง.2564 ไตรมาส1-4\ตารางสถิติระดับจังหวัดQ1_64\"/>
    </mc:Choice>
  </mc:AlternateContent>
  <xr:revisionPtr revIDLastSave="0" documentId="13_ncr:1_{49E3605E-E708-4200-A033-2AD66B4E16CB}" xr6:coauthVersionLast="36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T-6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C5" i="1" l="1"/>
  <c r="D5" i="1"/>
  <c r="B5" i="1"/>
  <c r="B18" i="1" l="1"/>
  <c r="B22" i="1"/>
  <c r="B20" i="1"/>
  <c r="B17" i="1"/>
  <c r="B21" i="1"/>
  <c r="B19" i="1"/>
  <c r="B23" i="1"/>
  <c r="D22" i="1"/>
  <c r="D17" i="1"/>
  <c r="D18" i="1"/>
  <c r="D19" i="1"/>
  <c r="D21" i="1"/>
  <c r="D23" i="1"/>
  <c r="D20" i="1"/>
  <c r="C19" i="1"/>
  <c r="C18" i="1"/>
  <c r="C22" i="1"/>
  <c r="C23" i="1"/>
  <c r="C20" i="1"/>
  <c r="C21" i="1"/>
  <c r="C17" i="1"/>
  <c r="C16" i="1"/>
  <c r="D16" i="1"/>
  <c r="B16" i="1"/>
  <c r="C15" i="1" l="1"/>
  <c r="D15" i="1"/>
  <c r="B15" i="1"/>
</calcChain>
</file>

<file path=xl/sharedStrings.xml><?xml version="1.0" encoding="utf-8"?>
<sst xmlns="http://schemas.openxmlformats.org/spreadsheetml/2006/main" count="33" uniqueCount="21">
  <si>
    <t>ชั่วโมงทำงานต่อสัปดาห์</t>
  </si>
  <si>
    <t>รวม</t>
  </si>
  <si>
    <t>ชาย</t>
  </si>
  <si>
    <t>หญิง</t>
  </si>
  <si>
    <t>จำนวน</t>
  </si>
  <si>
    <t>ยอดรวม</t>
  </si>
  <si>
    <t>0 ชั่วโมง (ไม่ได้ทำงาน)</t>
  </si>
  <si>
    <t xml:space="preserve"> 1-9 </t>
  </si>
  <si>
    <t xml:space="preserve"> 10-19 </t>
  </si>
  <si>
    <t xml:space="preserve"> 20-29 </t>
  </si>
  <si>
    <t xml:space="preserve"> 30-34 </t>
  </si>
  <si>
    <t xml:space="preserve"> 35-39 </t>
  </si>
  <si>
    <t xml:space="preserve"> 40-49 </t>
  </si>
  <si>
    <t>50 ชั่วโมง ขึ้นไป</t>
  </si>
  <si>
    <t>ร้อยละ</t>
  </si>
  <si>
    <t xml:space="preserve">ตารางที่ 6  จำนวนและร้อยละของผูมีงานทำ จำแนกตามชั่วโมงทำงานต่อสัปดาห์และเพศ </t>
  </si>
  <si>
    <t xml:space="preserve">  หนองบัวลำภู                      </t>
  </si>
  <si>
    <t xml:space="preserve">       ชาย                         </t>
  </si>
  <si>
    <t xml:space="preserve">       หญิง                        </t>
  </si>
  <si>
    <t>ที่มา: การสำรวจภาวะการทำงานของประชากร พ.ศ.2564 สำนักงานสถิติจังหวัดหนองบัวลำภู สำนักงานสถิติแห่งชาติ</t>
  </si>
  <si>
    <t>ไตรมาส1-2564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</si>
</sst>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>
    <font>
      <sz val="11"/>
      <color theme="1"/>
      <name val="Calibri"/>
      <family val="2"/>
      <charset val="222"/>
      <scheme val="minor"/>
    </font>
    <font>
      <b/>
      <sz val="16"/>
      <color theme="1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3"/>
      <color theme="1"/>
      <name val="TH SarabunPSK"/>
      <family val="2"/>
    </font>
    <font>
      <sz val="16"/>
      <color theme="1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2" xfId="0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16" fontId="5" fillId="0" borderId="0" xfId="0" applyNumberFormat="1" applyFont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3" fontId="4" fillId="0" borderId="0" xfId="0" applyNumberFormat="1" applyFont="1" applyAlignment="1">
      <alignment horizontal="right" vertical="center"/>
    </xf>
    <xf numFmtId="3" fontId="5" fillId="0" borderId="0" xfId="0" applyNumberFormat="1" applyFont="1" applyAlignment="1">
      <alignment horizontal="right"/>
    </xf>
    <xf numFmtId="164" fontId="3" fillId="0" borderId="0" xfId="0" applyNumberFormat="1" applyFont="1" applyAlignment="1">
      <alignment horizontal="right" vertical="center"/>
    </xf>
    <xf numFmtId="164" fontId="2" fillId="0" borderId="3" xfId="0" applyNumberFormat="1" applyFont="1" applyBorder="1" applyAlignment="1">
      <alignment horizontal="right" vertical="center"/>
    </xf>
    <xf numFmtId="164" fontId="2" fillId="0" borderId="0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49" fontId="8" fillId="0" borderId="0" xfId="0" applyNumberFormat="1" applyFont="1" applyAlignment="1">
      <alignment horizontal="left"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4"/>
  <sheetViews>
    <sheetView tabSelected="1" workbookViewId="0">
      <selection activeCell="A2" sqref="A2"/>
    </sheetView>
  </sheetViews>
  <sheetFormatPr defaultColWidth="9" defaultRowHeight="24.6" customHeight="1"/>
  <cols>
    <col min="1" max="1" width="35" style="4" customWidth="1"/>
    <col min="2" max="2" width="14.42578125" style="4" customWidth="1"/>
    <col min="3" max="3" width="14" style="4" customWidth="1"/>
    <col min="4" max="4" width="12.42578125" style="4" customWidth="1"/>
    <col min="5" max="16384" width="9" style="4"/>
  </cols>
  <sheetData>
    <row r="1" spans="1:15" ht="24.6" customHeight="1">
      <c r="A1" s="3" t="s">
        <v>15</v>
      </c>
      <c r="B1" s="12"/>
      <c r="C1" s="12"/>
      <c r="D1" s="12"/>
      <c r="F1" s="4" t="s">
        <v>16</v>
      </c>
      <c r="G1" s="4">
        <v>207978.67</v>
      </c>
      <c r="H1" s="4">
        <v>14473.99</v>
      </c>
      <c r="I1" s="4">
        <v>233.04</v>
      </c>
      <c r="J1" s="4">
        <v>2668.07</v>
      </c>
      <c r="K1" s="4">
        <v>15660.26</v>
      </c>
      <c r="L1" s="4">
        <v>12928.09</v>
      </c>
      <c r="M1" s="4">
        <v>48571.15</v>
      </c>
      <c r="N1" s="4">
        <v>86605.01</v>
      </c>
      <c r="O1" s="4">
        <v>26839.07</v>
      </c>
    </row>
    <row r="2" spans="1:15" ht="24.6" customHeight="1">
      <c r="A2" s="19" t="s">
        <v>20</v>
      </c>
      <c r="B2" s="12"/>
      <c r="C2" s="12"/>
      <c r="D2" s="12"/>
      <c r="F2" s="4" t="s">
        <v>17</v>
      </c>
      <c r="G2" s="4">
        <v>118461.24</v>
      </c>
      <c r="H2" s="4">
        <v>10681.12</v>
      </c>
      <c r="I2" s="4">
        <v>137.71</v>
      </c>
      <c r="J2" s="4">
        <v>1849.06</v>
      </c>
      <c r="K2" s="4">
        <v>8805.14</v>
      </c>
      <c r="L2" s="4">
        <v>6692.15</v>
      </c>
      <c r="M2" s="4">
        <v>23005.51</v>
      </c>
      <c r="N2" s="4">
        <v>52621.23</v>
      </c>
      <c r="O2" s="4">
        <v>14669.31</v>
      </c>
    </row>
    <row r="3" spans="1:15" ht="24.6" customHeight="1">
      <c r="A3" s="1" t="s">
        <v>0</v>
      </c>
      <c r="B3" s="5" t="s">
        <v>1</v>
      </c>
      <c r="C3" s="5" t="s">
        <v>2</v>
      </c>
      <c r="D3" s="5" t="s">
        <v>3</v>
      </c>
      <c r="F3" s="4" t="s">
        <v>18</v>
      </c>
      <c r="G3" s="4">
        <v>89517.43</v>
      </c>
      <c r="H3" s="4">
        <v>3792.87</v>
      </c>
      <c r="I3" s="4">
        <v>95.33</v>
      </c>
      <c r="J3" s="4">
        <v>819.01</v>
      </c>
      <c r="K3" s="4">
        <v>6855.11</v>
      </c>
      <c r="L3" s="4">
        <v>6235.94</v>
      </c>
      <c r="M3" s="4">
        <v>25565.65</v>
      </c>
      <c r="N3" s="4">
        <v>33983.78</v>
      </c>
      <c r="O3" s="4">
        <v>12169.75</v>
      </c>
    </row>
    <row r="4" spans="1:15" ht="24.6" customHeight="1">
      <c r="A4" s="1"/>
      <c r="B4" s="18" t="s">
        <v>4</v>
      </c>
      <c r="C4" s="18"/>
      <c r="D4" s="18"/>
      <c r="G4" s="4" t="s">
        <v>16</v>
      </c>
      <c r="H4" s="4" t="s">
        <v>17</v>
      </c>
      <c r="I4" s="4" t="s">
        <v>18</v>
      </c>
    </row>
    <row r="5" spans="1:15" ht="24.6" customHeight="1">
      <c r="A5" s="6" t="s">
        <v>5</v>
      </c>
      <c r="B5" s="13">
        <f>SUM(B6,B7,B8,B9,B10,B11,B12,B13)</f>
        <v>207978.68</v>
      </c>
      <c r="C5" s="13">
        <f t="shared" ref="C5:D5" si="0">SUM(C6,C7,C8,C9,C10,C11,C12,C13)</f>
        <v>118461.23000000001</v>
      </c>
      <c r="D5" s="13">
        <f t="shared" si="0"/>
        <v>89517.440000000002</v>
      </c>
      <c r="G5" s="4">
        <v>207978.67</v>
      </c>
      <c r="H5" s="4">
        <v>118461.24</v>
      </c>
      <c r="I5" s="4">
        <v>89517.43</v>
      </c>
    </row>
    <row r="6" spans="1:15" ht="24.6" customHeight="1">
      <c r="A6" s="7" t="s">
        <v>6</v>
      </c>
      <c r="B6" s="14">
        <v>14473.99</v>
      </c>
      <c r="C6" s="14">
        <v>10681.12</v>
      </c>
      <c r="D6" s="14">
        <v>3792.87</v>
      </c>
      <c r="G6" s="4">
        <v>14473.99</v>
      </c>
      <c r="H6" s="4">
        <v>10681.12</v>
      </c>
      <c r="I6" s="4">
        <v>3792.87</v>
      </c>
    </row>
    <row r="7" spans="1:15" ht="24.6" customHeight="1">
      <c r="A7" s="8" t="s">
        <v>7</v>
      </c>
      <c r="B7" s="14">
        <v>233.04</v>
      </c>
      <c r="C7" s="14">
        <v>137.71</v>
      </c>
      <c r="D7" s="14">
        <v>95.33</v>
      </c>
      <c r="G7" s="4">
        <v>233.04</v>
      </c>
      <c r="H7" s="4">
        <v>137.71</v>
      </c>
      <c r="I7" s="4">
        <v>95.33</v>
      </c>
    </row>
    <row r="8" spans="1:15" ht="24.6" customHeight="1">
      <c r="A8" s="7" t="s">
        <v>8</v>
      </c>
      <c r="B8" s="14">
        <v>2668.07</v>
      </c>
      <c r="C8" s="14">
        <v>1849.06</v>
      </c>
      <c r="D8" s="14">
        <v>819.01</v>
      </c>
      <c r="G8" s="4">
        <v>2668.07</v>
      </c>
      <c r="H8" s="4">
        <v>1849.06</v>
      </c>
      <c r="I8" s="4">
        <v>819.01</v>
      </c>
    </row>
    <row r="9" spans="1:15" ht="24.6" customHeight="1">
      <c r="A9" s="9" t="s">
        <v>9</v>
      </c>
      <c r="B9" s="14">
        <v>15660.26</v>
      </c>
      <c r="C9" s="14">
        <v>8805.14</v>
      </c>
      <c r="D9" s="14">
        <v>6855.11</v>
      </c>
      <c r="G9" s="4">
        <v>15660.26</v>
      </c>
      <c r="H9" s="4">
        <v>8805.14</v>
      </c>
      <c r="I9" s="4">
        <v>6855.11</v>
      </c>
    </row>
    <row r="10" spans="1:15" ht="24.6" customHeight="1">
      <c r="A10" s="9" t="s">
        <v>10</v>
      </c>
      <c r="B10" s="14">
        <v>12928.09</v>
      </c>
      <c r="C10" s="14">
        <v>6692.15</v>
      </c>
      <c r="D10" s="14">
        <v>6235.94</v>
      </c>
      <c r="G10" s="4">
        <v>12928.09</v>
      </c>
      <c r="H10" s="4">
        <v>6692.15</v>
      </c>
      <c r="I10" s="4">
        <v>6235.94</v>
      </c>
    </row>
    <row r="11" spans="1:15" ht="24.6" customHeight="1">
      <c r="A11" s="9" t="s">
        <v>11</v>
      </c>
      <c r="B11" s="14">
        <v>48571.15</v>
      </c>
      <c r="C11" s="14">
        <v>23005.51</v>
      </c>
      <c r="D11" s="14">
        <v>25565.65</v>
      </c>
      <c r="G11" s="4">
        <v>48571.15</v>
      </c>
      <c r="H11" s="4">
        <v>23005.51</v>
      </c>
      <c r="I11" s="4">
        <v>25565.65</v>
      </c>
    </row>
    <row r="12" spans="1:15" ht="24.6" customHeight="1">
      <c r="A12" s="9" t="s">
        <v>12</v>
      </c>
      <c r="B12" s="14">
        <v>86605.01</v>
      </c>
      <c r="C12" s="14">
        <v>52621.23</v>
      </c>
      <c r="D12" s="14">
        <v>33983.78</v>
      </c>
      <c r="G12" s="4">
        <v>86605.01</v>
      </c>
      <c r="H12" s="4">
        <v>52621.23</v>
      </c>
      <c r="I12" s="4">
        <v>33983.78</v>
      </c>
    </row>
    <row r="13" spans="1:15" ht="24.6" customHeight="1">
      <c r="A13" s="9" t="s">
        <v>13</v>
      </c>
      <c r="B13" s="14">
        <v>26839.07</v>
      </c>
      <c r="C13" s="14">
        <v>14669.31</v>
      </c>
      <c r="D13" s="14">
        <v>12169.75</v>
      </c>
      <c r="G13" s="4">
        <v>26839.07</v>
      </c>
      <c r="H13" s="4">
        <v>14669.31</v>
      </c>
      <c r="I13" s="4">
        <v>12169.75</v>
      </c>
    </row>
    <row r="14" spans="1:15" ht="24.6" customHeight="1">
      <c r="A14" s="2"/>
      <c r="B14" s="18" t="s">
        <v>14</v>
      </c>
      <c r="C14" s="18"/>
      <c r="D14" s="18"/>
    </row>
    <row r="15" spans="1:15" ht="24.6" customHeight="1">
      <c r="A15" s="6" t="s">
        <v>5</v>
      </c>
      <c r="B15" s="15">
        <f>SUM(B16,B17,B18,B19,B20,B21,B22,B23)</f>
        <v>100</v>
      </c>
      <c r="C15" s="15">
        <f t="shared" ref="C15:D15" si="1">SUM(C16,C17,C18,C19,C20,C21,C22,C23)</f>
        <v>100</v>
      </c>
      <c r="D15" s="15">
        <f t="shared" si="1"/>
        <v>100</v>
      </c>
    </row>
    <row r="16" spans="1:15" ht="24.6" customHeight="1">
      <c r="A16" s="7" t="s">
        <v>6</v>
      </c>
      <c r="B16" s="17">
        <f>(B6*100)/$B$5</f>
        <v>6.9593623731047822</v>
      </c>
      <c r="C16" s="17">
        <f>(C6*100)/$C$5</f>
        <v>9.0165533482980038</v>
      </c>
      <c r="D16" s="17">
        <f>(D6*100)/$D$5</f>
        <v>4.2370179486812845</v>
      </c>
    </row>
    <row r="17" spans="1:4" ht="24.6" customHeight="1">
      <c r="A17" s="8" t="s">
        <v>7</v>
      </c>
      <c r="B17" s="17">
        <f t="shared" ref="B17:B23" si="2">(B7*100)/$B$5</f>
        <v>0.11204994665799399</v>
      </c>
      <c r="C17" s="17">
        <f t="shared" ref="C17:C23" si="3">(C7*100)/$C$5</f>
        <v>0.11624900399902989</v>
      </c>
      <c r="D17" s="17">
        <f t="shared" ref="D17:D23" si="4">(D7*100)/$D$5</f>
        <v>0.10649321517684152</v>
      </c>
    </row>
    <row r="18" spans="1:4" ht="24.6" customHeight="1">
      <c r="A18" s="7" t="s">
        <v>8</v>
      </c>
      <c r="B18" s="17">
        <f t="shared" si="2"/>
        <v>1.2828574544275404</v>
      </c>
      <c r="C18" s="17">
        <f t="shared" si="3"/>
        <v>1.5608988696132902</v>
      </c>
      <c r="D18" s="17">
        <f t="shared" si="4"/>
        <v>0.91491669109393658</v>
      </c>
    </row>
    <row r="19" spans="1:4" ht="24.6" customHeight="1">
      <c r="A19" s="9" t="s">
        <v>9</v>
      </c>
      <c r="B19" s="17">
        <f t="shared" si="2"/>
        <v>7.5297429524987853</v>
      </c>
      <c r="C19" s="17">
        <f t="shared" si="3"/>
        <v>7.4329297441871907</v>
      </c>
      <c r="D19" s="17">
        <f t="shared" si="4"/>
        <v>7.6578485711834476</v>
      </c>
    </row>
    <row r="20" spans="1:4" ht="24.6" customHeight="1">
      <c r="A20" s="9" t="s">
        <v>10</v>
      </c>
      <c r="B20" s="17">
        <f t="shared" si="2"/>
        <v>6.216065031281091</v>
      </c>
      <c r="C20" s="17">
        <f t="shared" si="3"/>
        <v>5.6492322424813581</v>
      </c>
      <c r="D20" s="17">
        <f t="shared" si="4"/>
        <v>6.9661732953936122</v>
      </c>
    </row>
    <row r="21" spans="1:4" ht="24.6" customHeight="1">
      <c r="A21" s="9" t="s">
        <v>11</v>
      </c>
      <c r="B21" s="17">
        <f t="shared" si="2"/>
        <v>23.353908198667288</v>
      </c>
      <c r="C21" s="17">
        <f t="shared" si="3"/>
        <v>19.4202862826935</v>
      </c>
      <c r="D21" s="17">
        <f t="shared" si="4"/>
        <v>28.55940697142367</v>
      </c>
    </row>
    <row r="22" spans="1:4" ht="24.6" customHeight="1">
      <c r="A22" s="9" t="s">
        <v>12</v>
      </c>
      <c r="B22" s="17">
        <f t="shared" si="2"/>
        <v>41.641292270919308</v>
      </c>
      <c r="C22" s="17">
        <f t="shared" si="3"/>
        <v>44.420634497885928</v>
      </c>
      <c r="D22" s="17">
        <f t="shared" si="4"/>
        <v>37.963306368010521</v>
      </c>
    </row>
    <row r="23" spans="1:4" ht="24.6" customHeight="1">
      <c r="A23" s="10" t="s">
        <v>13</v>
      </c>
      <c r="B23" s="16">
        <f t="shared" si="2"/>
        <v>12.904721772443214</v>
      </c>
      <c r="C23" s="16">
        <f t="shared" si="3"/>
        <v>12.383216010841689</v>
      </c>
      <c r="D23" s="16">
        <f t="shared" si="4"/>
        <v>13.594836939036684</v>
      </c>
    </row>
    <row r="24" spans="1:4" ht="24.6" customHeight="1">
      <c r="A24" s="11" t="s">
        <v>19</v>
      </c>
    </row>
  </sheetData>
  <mergeCells count="2">
    <mergeCell ref="B4:D4"/>
    <mergeCell ref="B14:D14"/>
  </mergeCells>
  <pageMargins left="0.98425196850393704" right="0.78740157480314965" top="0.98425196850393704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T-6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cp:lastPrinted>2016-11-17T04:17:14Z</cp:lastPrinted>
  <dcterms:created xsi:type="dcterms:W3CDTF">2013-01-09T03:39:43Z</dcterms:created>
  <dcterms:modified xsi:type="dcterms:W3CDTF">2021-06-02T01:53:06Z</dcterms:modified>
</cp:coreProperties>
</file>