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3\"/>
    </mc:Choice>
  </mc:AlternateContent>
  <bookViews>
    <workbookView xWindow="240" yWindow="555" windowWidth="7260" windowHeight="3705"/>
  </bookViews>
  <sheets>
    <sheet name="ตาราง6" sheetId="6" r:id="rId1"/>
  </sheets>
  <calcPr calcId="162913"/>
</workbook>
</file>

<file path=xl/calcChain.xml><?xml version="1.0" encoding="utf-8"?>
<calcChain xmlns="http://schemas.openxmlformats.org/spreadsheetml/2006/main">
  <c r="C20" i="6" l="1"/>
  <c r="C21" i="6"/>
  <c r="C22" i="6"/>
  <c r="C23" i="6"/>
  <c r="C24" i="6"/>
  <c r="C25" i="6"/>
  <c r="C26" i="6"/>
  <c r="D20" i="6"/>
  <c r="D21" i="6"/>
  <c r="D22" i="6"/>
  <c r="B19" i="6"/>
  <c r="B20" i="6"/>
  <c r="D23" i="6" l="1"/>
  <c r="D24" i="6"/>
  <c r="D25" i="6"/>
  <c r="D26" i="6"/>
  <c r="D19" i="6"/>
  <c r="C19" i="6" l="1"/>
  <c r="B21" i="6"/>
  <c r="B22" i="6"/>
  <c r="B23" i="6"/>
  <c r="B24" i="6"/>
  <c r="B25" i="6"/>
  <c r="B26" i="6"/>
  <c r="D18" i="6"/>
  <c r="C18" i="6"/>
  <c r="B18" i="6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<sst xmlns="http://schemas.openxmlformats.org/spreadsheetml/2006/main" count="26" uniqueCount="17">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</sst>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5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4" fillId="0" borderId="0" xfId="1" applyFont="1" applyBorder="1" applyAlignment="1">
      <alignment horizontal="left"/>
    </xf>
    <xf numFmtId="166" fontId="1" fillId="0" borderId="0" xfId="6" applyNumberFormat="1" applyFont="1"/>
    <xf numFmtId="3" fontId="10" fillId="0" borderId="0" xfId="0" applyNumberFormat="1" applyFont="1" applyAlignment="1">
      <alignment horizontal="right"/>
    </xf>
    <xf numFmtId="3" fontId="8" fillId="0" borderId="0" xfId="0" applyNumberFormat="1" applyFont="1"/>
    <xf numFmtId="3" fontId="10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166" fontId="1" fillId="0" borderId="0" xfId="0" applyNumberFormat="1" applyFont="1"/>
    <xf numFmtId="166" fontId="5" fillId="0" borderId="0" xfId="6" applyNumberFormat="1" applyFont="1"/>
    <xf numFmtId="166" fontId="3" fillId="0" borderId="0" xfId="6" applyNumberFormat="1" applyFont="1"/>
    <xf numFmtId="0" fontId="4" fillId="0" borderId="0" xfId="1" applyFont="1" applyBorder="1" applyAlignment="1">
      <alignment horizontal="lef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G25" sqref="G25"/>
    </sheetView>
  </sheetViews>
  <sheetFormatPr defaultColWidth="9.140625" defaultRowHeight="21" x14ac:dyDescent="0.35"/>
  <cols>
    <col min="1" max="1" width="38.5703125" style="1" customWidth="1"/>
    <col min="2" max="4" width="16.42578125" style="1" customWidth="1"/>
    <col min="5" max="16384" width="9.140625" style="1"/>
  </cols>
  <sheetData>
    <row r="1" spans="1:16" x14ac:dyDescent="0.35">
      <c r="A1" s="27" t="s">
        <v>15</v>
      </c>
      <c r="B1" s="27"/>
      <c r="C1" s="27"/>
      <c r="D1" s="27"/>
    </row>
    <row r="2" spans="1:16" x14ac:dyDescent="0.35">
      <c r="A2" s="17" t="s">
        <v>16</v>
      </c>
      <c r="B2" s="11"/>
      <c r="C2" s="11"/>
      <c r="D2" s="11"/>
    </row>
    <row r="3" spans="1:16" ht="11.25" customHeight="1" x14ac:dyDescent="0.35"/>
    <row r="4" spans="1:16" x14ac:dyDescent="0.35">
      <c r="A4" s="6" t="s">
        <v>6</v>
      </c>
      <c r="B4" s="7" t="s">
        <v>0</v>
      </c>
      <c r="C4" s="7" t="s">
        <v>1</v>
      </c>
      <c r="D4" s="7" t="s">
        <v>2</v>
      </c>
    </row>
    <row r="5" spans="1:16" x14ac:dyDescent="0.35">
      <c r="B5" s="12"/>
      <c r="C5" s="13" t="s">
        <v>3</v>
      </c>
      <c r="D5" s="12"/>
    </row>
    <row r="6" spans="1:16" ht="9" customHeight="1" x14ac:dyDescent="0.35">
      <c r="B6" s="23"/>
      <c r="C6" s="22"/>
      <c r="D6" s="23"/>
    </row>
    <row r="7" spans="1:16" x14ac:dyDescent="0.35">
      <c r="A7" s="9" t="s">
        <v>5</v>
      </c>
      <c r="B7" s="25">
        <v>289656.09000000003</v>
      </c>
      <c r="C7" s="25">
        <v>166136.88</v>
      </c>
      <c r="D7" s="25">
        <v>123519.2</v>
      </c>
      <c r="F7" s="10"/>
      <c r="G7" s="10"/>
      <c r="H7" s="10"/>
    </row>
    <row r="8" spans="1:16" x14ac:dyDescent="0.35">
      <c r="A8" s="4" t="s">
        <v>7</v>
      </c>
      <c r="B8" s="18">
        <v>52601.47</v>
      </c>
      <c r="C8" s="18">
        <v>29779.49</v>
      </c>
      <c r="D8" s="18">
        <v>22821.98</v>
      </c>
      <c r="G8" s="16"/>
      <c r="H8" s="20"/>
      <c r="I8" s="20"/>
      <c r="J8" s="20"/>
      <c r="K8" s="20"/>
      <c r="L8" s="20"/>
      <c r="M8" s="20"/>
      <c r="N8" s="20"/>
      <c r="O8" s="20"/>
      <c r="P8" s="20"/>
    </row>
    <row r="9" spans="1:16" x14ac:dyDescent="0.35">
      <c r="A9" s="4" t="s">
        <v>8</v>
      </c>
      <c r="B9" s="18">
        <v>704.02</v>
      </c>
      <c r="C9" s="26">
        <v>460.77</v>
      </c>
      <c r="D9" s="26">
        <v>243.26</v>
      </c>
      <c r="F9" s="24"/>
      <c r="G9" s="16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35">
      <c r="A10" s="5" t="s">
        <v>9</v>
      </c>
      <c r="B10" s="18">
        <v>4213.1499999999996</v>
      </c>
      <c r="C10" s="26">
        <v>2409.08</v>
      </c>
      <c r="D10" s="26">
        <v>1804.07</v>
      </c>
      <c r="G10" s="16"/>
      <c r="H10" s="21"/>
      <c r="I10" s="21"/>
      <c r="J10" s="19"/>
      <c r="K10" s="19"/>
      <c r="L10" s="21"/>
      <c r="M10" s="21"/>
      <c r="N10" s="21"/>
      <c r="O10" s="21"/>
      <c r="P10" s="21"/>
    </row>
    <row r="11" spans="1:16" x14ac:dyDescent="0.35">
      <c r="A11" s="4" t="s">
        <v>10</v>
      </c>
      <c r="B11" s="18">
        <v>16961.88</v>
      </c>
      <c r="C11" s="26">
        <v>10044.700000000001</v>
      </c>
      <c r="D11" s="26">
        <v>6917.18</v>
      </c>
      <c r="G11" s="16"/>
      <c r="H11" s="16"/>
      <c r="I11" s="16"/>
    </row>
    <row r="12" spans="1:16" x14ac:dyDescent="0.35">
      <c r="A12" s="4" t="s">
        <v>11</v>
      </c>
      <c r="B12" s="18">
        <v>8576.74</v>
      </c>
      <c r="C12" s="26">
        <v>3982.94</v>
      </c>
      <c r="D12" s="26">
        <v>4593.79</v>
      </c>
      <c r="G12" s="16"/>
      <c r="H12" s="16"/>
      <c r="I12" s="16"/>
    </row>
    <row r="13" spans="1:16" x14ac:dyDescent="0.35">
      <c r="A13" s="4" t="s">
        <v>12</v>
      </c>
      <c r="B13" s="18">
        <v>25202.29</v>
      </c>
      <c r="C13" s="26">
        <v>13392.76</v>
      </c>
      <c r="D13" s="26">
        <v>11809.54</v>
      </c>
      <c r="G13" s="16"/>
      <c r="H13" s="16"/>
      <c r="I13" s="16"/>
    </row>
    <row r="14" spans="1:16" x14ac:dyDescent="0.35">
      <c r="A14" s="4" t="s">
        <v>13</v>
      </c>
      <c r="B14" s="18">
        <v>145473.57</v>
      </c>
      <c r="C14" s="26">
        <v>85132.02</v>
      </c>
      <c r="D14" s="26">
        <v>60341.55</v>
      </c>
      <c r="G14" s="16"/>
      <c r="H14" s="16"/>
      <c r="I14" s="16"/>
    </row>
    <row r="15" spans="1:16" x14ac:dyDescent="0.35">
      <c r="A15" s="4" t="s">
        <v>14</v>
      </c>
      <c r="B15" s="18">
        <v>35922.959999999999</v>
      </c>
      <c r="C15" s="26">
        <v>20935.12</v>
      </c>
      <c r="D15" s="26">
        <v>14987.84</v>
      </c>
      <c r="G15" s="16"/>
      <c r="H15" s="16"/>
      <c r="I15" s="16"/>
    </row>
    <row r="16" spans="1:16" x14ac:dyDescent="0.35">
      <c r="B16" s="14"/>
      <c r="C16" s="14" t="s">
        <v>4</v>
      </c>
      <c r="D16" s="14"/>
    </row>
    <row r="17" spans="1:9" ht="8.25" customHeight="1" x14ac:dyDescent="0.35">
      <c r="B17" s="14"/>
      <c r="C17" s="14"/>
      <c r="D17" s="14"/>
    </row>
    <row r="18" spans="1:9" x14ac:dyDescent="0.35">
      <c r="A18" s="9" t="s">
        <v>5</v>
      </c>
      <c r="B18" s="3">
        <f>B7/$B$7*100</f>
        <v>100</v>
      </c>
      <c r="C18" s="3">
        <f>C7/$C$7*100</f>
        <v>100</v>
      </c>
      <c r="D18" s="3">
        <f>D7/$D$7*100</f>
        <v>100</v>
      </c>
      <c r="E18" s="10"/>
      <c r="F18" s="2"/>
      <c r="G18" s="2"/>
      <c r="H18" s="2"/>
      <c r="I18" s="2"/>
    </row>
    <row r="19" spans="1:9" x14ac:dyDescent="0.35">
      <c r="A19" s="4" t="s">
        <v>7</v>
      </c>
      <c r="B19" s="2">
        <f t="shared" ref="B19:B26" si="0">B8/$B$7*100</f>
        <v>18.159973781321153</v>
      </c>
      <c r="C19" s="2">
        <f t="shared" ref="C19:C26" si="1">C8/$C$7*100</f>
        <v>17.924671511828077</v>
      </c>
      <c r="D19" s="2">
        <f>D8/$D$7*100</f>
        <v>18.476463578131984</v>
      </c>
      <c r="F19" s="2"/>
      <c r="G19" s="2"/>
      <c r="H19" s="2"/>
    </row>
    <row r="20" spans="1:9" x14ac:dyDescent="0.35">
      <c r="A20" s="4" t="s">
        <v>8</v>
      </c>
      <c r="B20" s="2">
        <f t="shared" si="0"/>
        <v>0.24305375384995354</v>
      </c>
      <c r="C20" s="2">
        <f t="shared" si="1"/>
        <v>0.27734359764069239</v>
      </c>
      <c r="D20" s="2">
        <f t="shared" ref="D20:D22" si="2">D9/$D$7*100</f>
        <v>0.19694104236426402</v>
      </c>
    </row>
    <row r="21" spans="1:9" x14ac:dyDescent="0.35">
      <c r="A21" s="5" t="s">
        <v>9</v>
      </c>
      <c r="B21" s="2">
        <f t="shared" si="0"/>
        <v>1.4545352731924259</v>
      </c>
      <c r="C21" s="2">
        <f t="shared" si="1"/>
        <v>1.4500573262240146</v>
      </c>
      <c r="D21" s="2">
        <f t="shared" si="2"/>
        <v>1.4605583585385915</v>
      </c>
      <c r="F21" s="2"/>
    </row>
    <row r="22" spans="1:9" x14ac:dyDescent="0.35">
      <c r="A22" s="4" t="s">
        <v>10</v>
      </c>
      <c r="B22" s="2">
        <f t="shared" si="0"/>
        <v>5.8558685923019951</v>
      </c>
      <c r="C22" s="2">
        <f t="shared" si="1"/>
        <v>6.0460386640221007</v>
      </c>
      <c r="D22" s="2">
        <f t="shared" si="2"/>
        <v>5.6000848451091008</v>
      </c>
    </row>
    <row r="23" spans="1:9" x14ac:dyDescent="0.35">
      <c r="A23" s="4" t="s">
        <v>11</v>
      </c>
      <c r="B23" s="2">
        <f t="shared" si="0"/>
        <v>2.9610080009020345</v>
      </c>
      <c r="C23" s="2">
        <f t="shared" si="1"/>
        <v>2.3973846144215538</v>
      </c>
      <c r="D23" s="2">
        <f t="shared" ref="D23:D26" si="3">D12/$D$7*100</f>
        <v>3.7190898257113068</v>
      </c>
    </row>
    <row r="24" spans="1:9" x14ac:dyDescent="0.35">
      <c r="A24" s="4" t="s">
        <v>12</v>
      </c>
      <c r="B24" s="2">
        <f t="shared" si="0"/>
        <v>8.7007630324637741</v>
      </c>
      <c r="C24" s="2">
        <f t="shared" si="1"/>
        <v>8.0612805537217262</v>
      </c>
      <c r="D24" s="2">
        <f t="shared" si="3"/>
        <v>9.560894176775756</v>
      </c>
    </row>
    <row r="25" spans="1:9" x14ac:dyDescent="0.35">
      <c r="A25" s="4" t="s">
        <v>13</v>
      </c>
      <c r="B25" s="2">
        <f t="shared" si="0"/>
        <v>50.222859115442731</v>
      </c>
      <c r="C25" s="2">
        <f t="shared" si="1"/>
        <v>51.242096276275319</v>
      </c>
      <c r="D25" s="2">
        <f t="shared" si="3"/>
        <v>48.851959857252965</v>
      </c>
    </row>
    <row r="26" spans="1:9" x14ac:dyDescent="0.35">
      <c r="A26" s="4" t="s">
        <v>14</v>
      </c>
      <c r="B26" s="2">
        <f t="shared" si="0"/>
        <v>12.401934998155916</v>
      </c>
      <c r="C26" s="2">
        <f t="shared" si="1"/>
        <v>12.601127455866513</v>
      </c>
      <c r="D26" s="2">
        <f t="shared" si="3"/>
        <v>12.134016412023394</v>
      </c>
    </row>
    <row r="27" spans="1:9" ht="9.1999999999999993" customHeight="1" x14ac:dyDescent="0.35">
      <c r="A27" s="8"/>
      <c r="B27" s="8"/>
      <c r="C27" s="8"/>
      <c r="D27" s="8"/>
    </row>
    <row r="28" spans="1:9" x14ac:dyDescent="0.35">
      <c r="A28" s="15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2020-10-05T07:20:23Z</cp:lastPrinted>
  <dcterms:created xsi:type="dcterms:W3CDTF">2014-02-26T23:21:30Z</dcterms:created>
  <dcterms:modified xsi:type="dcterms:W3CDTF">2020-11-30T04:42:07Z</dcterms:modified>
</cp:coreProperties>
</file>