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1.Nso-plk\Lfs\2563\นำเข้าข้อมูล\M02\"/>
    </mc:Choice>
  </mc:AlternateContent>
  <xr:revisionPtr revIDLastSave="0" documentId="13_ncr:1_{EDFE2CAD-C854-40FD-A78F-99C7C01BE22C}" xr6:coauthVersionLast="45" xr6:coauthVersionMax="45" xr10:uidLastSave="{00000000-0000-0000-0000-000000000000}"/>
  <bookViews>
    <workbookView xWindow="9060" yWindow="30" windowWidth="11295" windowHeight="10875" tabRatio="526" xr2:uid="{00000000-000D-0000-FFFF-FFFF00000000}"/>
  </bookViews>
  <sheets>
    <sheet name="ตารางที่6" sheetId="3" r:id="rId1"/>
  </sheets>
  <definedNames>
    <definedName name="_xlnm.Print_Area" localSheetId="0">ตารางที่6!$A$1:$D$30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3" l="1"/>
  <c r="D23" i="3"/>
  <c r="D22" i="3"/>
  <c r="D21" i="3"/>
  <c r="D20" i="3"/>
  <c r="D19" i="3"/>
  <c r="D18" i="3"/>
  <c r="C22" i="3"/>
  <c r="C19" i="3"/>
  <c r="B25" i="3" l="1"/>
  <c r="B19" i="3"/>
  <c r="C20" i="3"/>
  <c r="C25" i="3"/>
  <c r="B20" i="3"/>
  <c r="D25" i="3"/>
  <c r="B22" i="3"/>
  <c r="B23" i="3"/>
  <c r="C21" i="3"/>
  <c r="B24" i="3"/>
  <c r="C18" i="3"/>
  <c r="C24" i="3"/>
  <c r="B21" i="3"/>
  <c r="C23" i="3"/>
  <c r="D17" i="3"/>
  <c r="B18" i="3"/>
  <c r="B17" i="3" l="1"/>
  <c r="C17" i="3"/>
</calcChain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<sst xmlns="http://schemas.openxmlformats.org/spreadsheetml/2006/main" count="30" uniqueCount="21">
  <si>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</si>
  <si>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</si>
  <si>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</si>
  <si>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</si>
  <si>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</si>
  <si>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</si>
  <si>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</si>
  <si>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</si>
  <si>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</si>
  <si>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</si>
  <si>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</si>
  <si>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</si>
  <si>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</si>
  <si>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</si>
  <si>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</si>
  <si>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</si>
  <si>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</t>
  </si>
  <si>
    <t>หมายเหตุ  -  คือค่าที่ต่ำกว่า 0.1</t>
  </si>
  <si>
    <r>
      <t xml:space="preserve">1.  0 ชั่วโมง  </t>
    </r>
    <r>
      <rPr>
        <vertAlign val="superscript"/>
        <sz val="16"/>
        <rFont val="TH SarabunPSK"/>
        <family val="2"/>
      </rPr>
      <t>1_/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</si>
  <si>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</si>
  <si>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t>ที่มา : การสำรวจภาวะการทำงานของประชากร จังหวัดพิษณุโลก  เดือนกุมภาพันธ์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</si>
</sst>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"/>
    <numFmt numFmtId="188" formatCode="0.0"/>
    <numFmt numFmtId="189" formatCode="#,##0.0;\(#,##0.0\);&quot;-&quot;;\-@\-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2" fillId="0" borderId="0" xfId="0" applyNumberFormat="1" applyFont="1"/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right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2" width="20.7109375" style="32" customWidth="1"/>
    <col min="3" max="4" width="20.7109375" style="2" customWidth="1"/>
    <col min="5" max="16384" width="9.140625" style="2"/>
  </cols>
  <sheetData>
    <row r="1" spans="1:10" s="1" customFormat="1" x14ac:dyDescent="0.35">
      <c r="A1" s="1" t="s">
        <v>19</v>
      </c>
      <c r="B1" s="32"/>
      <c r="C1" s="2"/>
      <c r="D1" s="2"/>
    </row>
    <row r="2" spans="1:10" ht="12" customHeight="1" x14ac:dyDescent="0.35"/>
    <row r="3" spans="1:10" s="1" customFormat="1" x14ac:dyDescent="0.35">
      <c r="A3" s="11" t="s">
        <v>6</v>
      </c>
      <c r="B3" s="33" t="s">
        <v>0</v>
      </c>
      <c r="C3" s="28" t="s">
        <v>1</v>
      </c>
      <c r="D3" s="28" t="s">
        <v>2</v>
      </c>
      <c r="E3" s="4"/>
    </row>
    <row r="4" spans="1:10" s="1" customFormat="1" ht="12" customHeight="1" x14ac:dyDescent="0.35">
      <c r="A4" s="12"/>
      <c r="B4" s="34"/>
      <c r="C4" s="31"/>
      <c r="D4" s="31"/>
      <c r="E4" s="4"/>
    </row>
    <row r="5" spans="1:10" s="1" customFormat="1" x14ac:dyDescent="0.35">
      <c r="A5" s="12"/>
      <c r="B5" s="35"/>
      <c r="C5" s="27" t="s">
        <v>4</v>
      </c>
      <c r="D5" s="13"/>
      <c r="E5" s="4"/>
    </row>
    <row r="6" spans="1:10" s="6" customFormat="1" x14ac:dyDescent="0.35">
      <c r="A6" s="13" t="s">
        <v>3</v>
      </c>
      <c r="B6" s="42">
        <v>464591.85</v>
      </c>
      <c r="C6" s="42">
        <v>246583.51</v>
      </c>
      <c r="D6" s="42">
        <v>218008.34</v>
      </c>
      <c r="E6" s="14"/>
      <c r="F6" s="29"/>
      <c r="G6" s="16"/>
      <c r="H6" s="16"/>
    </row>
    <row r="7" spans="1:10" s="5" customFormat="1" ht="24" x14ac:dyDescent="0.35">
      <c r="A7" s="15" t="s">
        <v>18</v>
      </c>
      <c r="B7" s="43">
        <v>11349.58</v>
      </c>
      <c r="C7" s="43">
        <v>5208.4799999999996</v>
      </c>
      <c r="D7" s="43">
        <v>6141.1</v>
      </c>
      <c r="E7" s="14"/>
      <c r="F7" s="29"/>
      <c r="G7" s="16"/>
      <c r="H7" s="16"/>
      <c r="I7" s="16"/>
    </row>
    <row r="8" spans="1:10" s="6" customFormat="1" x14ac:dyDescent="0.35">
      <c r="A8" s="15" t="s">
        <v>7</v>
      </c>
      <c r="B8" s="43">
        <v>1934.29</v>
      </c>
      <c r="C8" s="43">
        <v>1252.69</v>
      </c>
      <c r="D8" s="43">
        <v>681.6</v>
      </c>
      <c r="E8" s="14"/>
      <c r="F8" s="30"/>
      <c r="G8" s="16"/>
      <c r="H8" s="16"/>
      <c r="I8" s="16"/>
    </row>
    <row r="9" spans="1:10" s="6" customFormat="1" x14ac:dyDescent="0.35">
      <c r="A9" s="17" t="s">
        <v>8</v>
      </c>
      <c r="B9" s="43">
        <v>49865.36</v>
      </c>
      <c r="C9" s="43">
        <v>25409.98</v>
      </c>
      <c r="D9" s="43">
        <v>24455.37</v>
      </c>
      <c r="E9" s="14"/>
      <c r="F9" s="29"/>
      <c r="G9" s="30"/>
      <c r="H9" s="16"/>
      <c r="I9" s="16"/>
    </row>
    <row r="10" spans="1:10" s="6" customFormat="1" x14ac:dyDescent="0.35">
      <c r="A10" s="15" t="s">
        <v>9</v>
      </c>
      <c r="B10" s="43">
        <v>65357.51</v>
      </c>
      <c r="C10" s="43">
        <v>37819.21</v>
      </c>
      <c r="D10" s="43">
        <v>27538.3</v>
      </c>
      <c r="E10" s="14"/>
      <c r="F10" s="29"/>
      <c r="G10" s="16"/>
      <c r="H10" s="16"/>
      <c r="I10" s="16"/>
      <c r="J10" s="16"/>
    </row>
    <row r="11" spans="1:10" s="6" customFormat="1" x14ac:dyDescent="0.35">
      <c r="A11" s="15" t="s">
        <v>10</v>
      </c>
      <c r="B11" s="43">
        <v>44650</v>
      </c>
      <c r="C11" s="43">
        <v>26675.17</v>
      </c>
      <c r="D11" s="43">
        <v>17974.830000000002</v>
      </c>
      <c r="E11" s="14"/>
      <c r="F11" s="29"/>
      <c r="G11" s="16"/>
      <c r="H11" s="16"/>
      <c r="I11" s="16"/>
      <c r="J11" s="16"/>
    </row>
    <row r="12" spans="1:10" x14ac:dyDescent="0.35">
      <c r="A12" s="15" t="s">
        <v>11</v>
      </c>
      <c r="B12" s="43">
        <v>80627.17</v>
      </c>
      <c r="C12" s="43">
        <v>43539.12</v>
      </c>
      <c r="D12" s="43">
        <v>37088.050000000003</v>
      </c>
      <c r="E12" s="14"/>
      <c r="F12" s="29"/>
      <c r="G12" s="16"/>
      <c r="H12" s="16"/>
      <c r="I12" s="16"/>
      <c r="J12" s="16"/>
    </row>
    <row r="13" spans="1:10" x14ac:dyDescent="0.35">
      <c r="A13" s="15" t="s">
        <v>12</v>
      </c>
      <c r="B13" s="43">
        <v>136766.93</v>
      </c>
      <c r="C13" s="43">
        <v>71529.72</v>
      </c>
      <c r="D13" s="43">
        <v>65237.21</v>
      </c>
      <c r="E13" s="14"/>
      <c r="F13" s="29"/>
      <c r="G13" s="16"/>
      <c r="H13" s="16"/>
      <c r="I13" s="16"/>
      <c r="J13" s="16"/>
    </row>
    <row r="14" spans="1:10" x14ac:dyDescent="0.35">
      <c r="A14" s="18" t="s">
        <v>13</v>
      </c>
      <c r="B14" s="43">
        <v>74041.009999999995</v>
      </c>
      <c r="C14" s="43">
        <v>35149.129999999997</v>
      </c>
      <c r="D14" s="43">
        <v>38891.879999999997</v>
      </c>
      <c r="E14" s="14"/>
      <c r="F14" s="29"/>
      <c r="G14" s="16"/>
      <c r="H14" s="16"/>
      <c r="I14" s="19"/>
      <c r="J14" s="16"/>
    </row>
    <row r="15" spans="1:10" ht="12" customHeight="1" x14ac:dyDescent="0.35">
      <c r="A15" s="18"/>
      <c r="B15" s="36"/>
      <c r="C15" s="16"/>
      <c r="D15" s="16"/>
      <c r="E15" s="14"/>
      <c r="F15" s="29"/>
      <c r="G15" s="16"/>
      <c r="H15" s="16"/>
      <c r="I15" s="19"/>
      <c r="J15" s="16"/>
    </row>
    <row r="16" spans="1:10" x14ac:dyDescent="0.35">
      <c r="B16" s="35"/>
      <c r="C16" s="27" t="s">
        <v>5</v>
      </c>
      <c r="D16" s="13"/>
      <c r="E16" s="7"/>
      <c r="H16" s="19"/>
      <c r="I16" s="2" t="s">
        <v>16</v>
      </c>
      <c r="J16" s="19"/>
    </row>
    <row r="17" spans="1:10" s="5" customFormat="1" x14ac:dyDescent="0.35">
      <c r="A17" s="13" t="s">
        <v>3</v>
      </c>
      <c r="B17" s="40">
        <f>SUM(B18:B25)</f>
        <v>100</v>
      </c>
      <c r="C17" s="40">
        <f t="shared" ref="C17:D17" si="0">SUM(C18:C25)</f>
        <v>99.999995944578771</v>
      </c>
      <c r="D17" s="40">
        <f t="shared" si="0"/>
        <v>100</v>
      </c>
      <c r="E17" s="8"/>
      <c r="F17" s="16"/>
      <c r="G17" s="20"/>
      <c r="H17" s="20"/>
      <c r="I17" s="20"/>
    </row>
    <row r="18" spans="1:10" s="5" customFormat="1" ht="24" x14ac:dyDescent="0.5">
      <c r="A18" s="15" t="s">
        <v>14</v>
      </c>
      <c r="B18" s="41">
        <f>(B7/$B$6)*100</f>
        <v>2.4429141406591617</v>
      </c>
      <c r="C18" s="41">
        <f>(C7/$C$6)*100</f>
        <v>2.1122580337995833</v>
      </c>
      <c r="D18" s="41">
        <f>(D7/$D$6)*100</f>
        <v>2.8169105824116638</v>
      </c>
      <c r="E18" s="8"/>
      <c r="I18" s="21"/>
    </row>
    <row r="19" spans="1:10" s="6" customFormat="1" x14ac:dyDescent="0.35">
      <c r="A19" s="15" t="s">
        <v>7</v>
      </c>
      <c r="B19" s="41">
        <f t="shared" ref="B19:B25" si="1">(B8/$B$6)*100</f>
        <v>0.41634178472997319</v>
      </c>
      <c r="C19" s="41">
        <f t="shared" ref="C19:C25" si="2">(C8/$C$6)*100</f>
        <v>0.50801856133850964</v>
      </c>
      <c r="D19" s="41">
        <f t="shared" ref="D19:D25" si="3">(D8/$D$6)*100</f>
        <v>0.31264858949891555</v>
      </c>
      <c r="E19" s="9"/>
      <c r="F19" s="20"/>
      <c r="G19" s="20"/>
      <c r="H19" s="10"/>
      <c r="I19" s="2"/>
    </row>
    <row r="20" spans="1:10" s="6" customFormat="1" x14ac:dyDescent="0.35">
      <c r="A20" s="17" t="s">
        <v>8</v>
      </c>
      <c r="B20" s="41">
        <f t="shared" si="1"/>
        <v>10.733154272938711</v>
      </c>
      <c r="C20" s="41">
        <f t="shared" si="2"/>
        <v>10.304817219934941</v>
      </c>
      <c r="D20" s="41">
        <f t="shared" si="3"/>
        <v>11.217630481476075</v>
      </c>
      <c r="E20" s="9"/>
      <c r="H20" s="20"/>
      <c r="I20" s="2"/>
    </row>
    <row r="21" spans="1:10" s="6" customFormat="1" x14ac:dyDescent="0.5">
      <c r="A21" s="15" t="s">
        <v>9</v>
      </c>
      <c r="B21" s="41">
        <f t="shared" si="1"/>
        <v>14.067726327958615</v>
      </c>
      <c r="C21" s="41">
        <f t="shared" si="2"/>
        <v>15.337282691774481</v>
      </c>
      <c r="D21" s="41">
        <f t="shared" si="3"/>
        <v>12.631764454515823</v>
      </c>
      <c r="E21" s="9"/>
      <c r="H21" s="20"/>
      <c r="I21" s="20"/>
    </row>
    <row r="22" spans="1:10" s="6" customFormat="1" x14ac:dyDescent="0.5">
      <c r="A22" s="15" t="s">
        <v>10</v>
      </c>
      <c r="B22" s="41">
        <f t="shared" si="1"/>
        <v>9.6105861521247107</v>
      </c>
      <c r="C22" s="41">
        <f t="shared" si="2"/>
        <v>10.817905057803742</v>
      </c>
      <c r="D22" s="41">
        <f t="shared" si="3"/>
        <v>8.2450194336602003</v>
      </c>
      <c r="E22" s="9"/>
      <c r="I22" s="22"/>
    </row>
    <row r="23" spans="1:10" x14ac:dyDescent="0.35">
      <c r="A23" s="15" t="s">
        <v>11</v>
      </c>
      <c r="B23" s="41">
        <f t="shared" si="1"/>
        <v>17.354409036663039</v>
      </c>
      <c r="C23" s="41">
        <f t="shared" si="2"/>
        <v>17.656947133245041</v>
      </c>
      <c r="D23" s="41">
        <f t="shared" si="3"/>
        <v>17.012216138153249</v>
      </c>
      <c r="E23" s="7"/>
      <c r="I23" s="3"/>
    </row>
    <row r="24" spans="1:10" x14ac:dyDescent="0.35">
      <c r="A24" s="15" t="s">
        <v>12</v>
      </c>
      <c r="B24" s="41">
        <f t="shared" si="1"/>
        <v>29.438082049868076</v>
      </c>
      <c r="C24" s="41">
        <f t="shared" si="2"/>
        <v>29.008314465148132</v>
      </c>
      <c r="D24" s="41">
        <f t="shared" si="3"/>
        <v>29.924180882254319</v>
      </c>
      <c r="E24" s="7"/>
    </row>
    <row r="25" spans="1:10" x14ac:dyDescent="0.35">
      <c r="A25" s="18" t="s">
        <v>13</v>
      </c>
      <c r="B25" s="41">
        <f t="shared" si="1"/>
        <v>15.936786235057717</v>
      </c>
      <c r="C25" s="41">
        <f t="shared" si="2"/>
        <v>14.254452781534335</v>
      </c>
      <c r="D25" s="41">
        <f t="shared" si="3"/>
        <v>17.839629438029757</v>
      </c>
      <c r="E25" s="7"/>
    </row>
    <row r="26" spans="1:10" ht="12" customHeight="1" x14ac:dyDescent="0.35">
      <c r="A26" s="23"/>
      <c r="B26" s="37"/>
      <c r="C26" s="24"/>
      <c r="D26" s="24"/>
      <c r="E26" s="7"/>
    </row>
    <row r="27" spans="1:10" ht="12" customHeight="1" x14ac:dyDescent="0.35">
      <c r="A27" s="18"/>
      <c r="B27" s="38"/>
      <c r="C27" s="25"/>
      <c r="D27" s="25"/>
      <c r="E27" s="7"/>
      <c r="J27" s="2" t="s">
        <v>16</v>
      </c>
    </row>
    <row r="28" spans="1:10" ht="24" x14ac:dyDescent="0.35">
      <c r="A28" s="26" t="s">
        <v>15</v>
      </c>
      <c r="C28" s="3"/>
      <c r="D28" s="3"/>
    </row>
    <row r="29" spans="1:10" x14ac:dyDescent="0.35">
      <c r="A29" s="6" t="s">
        <v>20</v>
      </c>
      <c r="B29" s="3"/>
    </row>
    <row r="30" spans="1:10" x14ac:dyDescent="0.35">
      <c r="A30" s="2" t="s">
        <v>17</v>
      </c>
      <c r="B30" s="39"/>
      <c r="C30" s="6"/>
    </row>
    <row r="31" spans="1:10" x14ac:dyDescent="0.35">
      <c r="E31" s="3"/>
    </row>
    <row r="32" spans="1:10" x14ac:dyDescent="0.35">
      <c r="E32" s="3"/>
    </row>
    <row r="33" spans="5:5" x14ac:dyDescent="0.35">
      <c r="E33" s="3"/>
    </row>
    <row r="34" spans="5:5" x14ac:dyDescent="0.35">
      <c r="E34" s="3"/>
    </row>
  </sheetData>
  <phoneticPr fontId="0" type="noConversion"/>
  <pageMargins left="0.98425196850393704" right="0.19685039370078741" top="0.98425196850393704" bottom="0.19685039370078741" header="0.39370078740157483" footer="0.39370078740157483"/>
  <pageSetup paperSize="9" firstPageNumber="1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kamontip</cp:lastModifiedBy>
  <cp:lastPrinted>2019-03-29T09:28:14Z</cp:lastPrinted>
  <dcterms:created xsi:type="dcterms:W3CDTF">2000-11-20T04:06:35Z</dcterms:created>
  <dcterms:modified xsi:type="dcterms:W3CDTF">2020-04-03T05:47:10Z</dcterms:modified>
</cp:coreProperties>
</file>