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4_2564\ไตรมาส 4 พ.ศ. 2564 MA.1164_0\Table\upload\"/>
    </mc:Choice>
  </mc:AlternateContent>
  <xr:revisionPtr revIDLastSave="0" documentId="13_ncr:1_{65C4534A-38B4-4744-9247-6424BDEDE914}" xr6:coauthVersionLast="47" xr6:coauthVersionMax="47" xr10:uidLastSave="{00000000-0000-0000-0000-000000000000}"/>
  <bookViews>
    <workbookView xWindow="-108" yWindow="-108" windowWidth="23256" windowHeight="12576" xr2:uid="{0CB69497-B753-4608-B764-A537EEB73774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2" i="1"/>
  <c r="C21" i="1"/>
  <c r="C22" i="1"/>
  <c r="C23" i="1"/>
  <c r="C26" i="1"/>
  <c r="B26" i="1"/>
  <c r="D25" i="1"/>
  <c r="C25" i="1"/>
  <c r="B25" i="1"/>
  <c r="D24" i="1"/>
  <c r="C24" i="1"/>
  <c r="B24" i="1"/>
  <c r="D23" i="1"/>
  <c r="B23" i="1"/>
  <c r="B22" i="1"/>
  <c r="B21" i="1"/>
  <c r="D20" i="1"/>
  <c r="C20" i="1"/>
  <c r="B20" i="1"/>
  <c r="D19" i="1"/>
  <c r="D18" i="1"/>
  <c r="B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<sst xmlns="http://schemas.openxmlformats.org/spreadsheetml/2006/main" count="26" uniqueCount="18">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</sst>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0.000"/>
    <numFmt numFmtId="166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64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64" fontId="6" fillId="0" borderId="3" xfId="0" applyNumberFormat="1" applyFont="1" applyBorder="1" applyAlignment="1">
      <alignment horizontal="right" vertical="top"/>
    </xf>
    <xf numFmtId="164" fontId="6" fillId="0" borderId="3" xfId="0" quotePrefix="1" applyNumberFormat="1" applyFont="1" applyBorder="1" applyAlignment="1">
      <alignment horizontal="right" vertical="top"/>
    </xf>
    <xf numFmtId="166" fontId="6" fillId="0" borderId="0" xfId="0" applyNumberFormat="1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5D39-C739-4B14-A1C9-8011FD57EFE4}">
  <sheetPr>
    <tabColor theme="6" tint="-0.249977111117893"/>
  </sheetPr>
  <dimension ref="A1:H29"/>
  <sheetViews>
    <sheetView tabSelected="1" topLeftCell="A16" zoomScaleNormal="100" workbookViewId="0">
      <selection activeCell="D27" sqref="D27"/>
    </sheetView>
  </sheetViews>
  <sheetFormatPr defaultColWidth="9.125" defaultRowHeight="30.75" customHeight="1" x14ac:dyDescent="0.4"/>
  <cols>
    <col min="1" max="1" width="33.875" style="3" customWidth="1"/>
    <col min="2" max="2" width="17.375" style="3" customWidth="1"/>
    <col min="3" max="3" width="18.75" style="3" customWidth="1"/>
    <col min="4" max="4" width="19.625" style="3" customWidth="1"/>
    <col min="5" max="5" width="7.375" style="3" customWidth="1"/>
    <col min="6" max="16384" width="9.125" style="3"/>
  </cols>
  <sheetData>
    <row r="1" spans="1:5" ht="30.75" customHeight="1" x14ac:dyDescent="0.7">
      <c r="A1" s="1" t="s">
        <v>0</v>
      </c>
      <c r="B1" s="2"/>
      <c r="C1" s="2"/>
      <c r="D1" s="2"/>
      <c r="E1"/>
    </row>
    <row r="2" spans="1:5" ht="25.5" customHeight="1" x14ac:dyDescent="0.7">
      <c r="A2" s="1" t="s">
        <v>1</v>
      </c>
      <c r="B2" s="2"/>
      <c r="C2" s="2"/>
      <c r="D2" s="2"/>
      <c r="E2"/>
    </row>
    <row r="3" spans="1:5" ht="17.25" customHeight="1" x14ac:dyDescent="0.4"/>
    <row r="4" spans="1:5" ht="31.5" customHeight="1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5" s="7" customFormat="1" ht="21" customHeight="1" x14ac:dyDescent="0.35">
      <c r="A5" s="6"/>
      <c r="B5" s="27" t="s">
        <v>6</v>
      </c>
      <c r="C5" s="27"/>
      <c r="D5" s="27"/>
    </row>
    <row r="6" spans="1:5" s="7" customFormat="1" ht="29.25" customHeight="1" x14ac:dyDescent="0.35">
      <c r="A6" s="8" t="s">
        <v>7</v>
      </c>
      <c r="B6" s="9">
        <v>143487</v>
      </c>
      <c r="C6" s="9">
        <v>87046</v>
      </c>
      <c r="D6" s="9">
        <v>56441</v>
      </c>
    </row>
    <row r="7" spans="1:5" s="7" customFormat="1" ht="3" customHeight="1" x14ac:dyDescent="0.35">
      <c r="A7" s="8"/>
      <c r="B7" s="9"/>
      <c r="C7" s="10"/>
      <c r="D7" s="9"/>
    </row>
    <row r="8" spans="1:5" s="7" customFormat="1" ht="30.75" customHeight="1" x14ac:dyDescent="0.35">
      <c r="A8" s="11" t="s">
        <v>8</v>
      </c>
      <c r="B8" s="12">
        <v>3228</v>
      </c>
      <c r="C8" s="12">
        <v>1958</v>
      </c>
      <c r="D8" s="12">
        <v>1270</v>
      </c>
    </row>
    <row r="9" spans="1:5" s="7" customFormat="1" ht="30.75" customHeight="1" x14ac:dyDescent="0.35">
      <c r="A9" s="11" t="s">
        <v>9</v>
      </c>
      <c r="B9" s="12">
        <v>2930</v>
      </c>
      <c r="C9" s="12">
        <v>1303</v>
      </c>
      <c r="D9" s="12">
        <v>1627</v>
      </c>
    </row>
    <row r="10" spans="1:5" s="7" customFormat="1" ht="30.75" customHeight="1" x14ac:dyDescent="0.35">
      <c r="A10" s="13" t="s">
        <v>10</v>
      </c>
      <c r="B10" s="12">
        <v>8177</v>
      </c>
      <c r="C10" s="12">
        <v>4371</v>
      </c>
      <c r="D10" s="12">
        <v>3806</v>
      </c>
    </row>
    <row r="11" spans="1:5" s="7" customFormat="1" ht="30.75" customHeight="1" x14ac:dyDescent="0.35">
      <c r="A11" s="11" t="s">
        <v>11</v>
      </c>
      <c r="B11" s="12">
        <v>9526</v>
      </c>
      <c r="C11" s="12">
        <v>5072</v>
      </c>
      <c r="D11" s="12">
        <v>4454</v>
      </c>
    </row>
    <row r="12" spans="1:5" s="7" customFormat="1" ht="30.75" customHeight="1" x14ac:dyDescent="0.35">
      <c r="A12" s="11" t="s">
        <v>12</v>
      </c>
      <c r="B12" s="12">
        <v>17104</v>
      </c>
      <c r="C12" s="12">
        <v>11485</v>
      </c>
      <c r="D12" s="12">
        <v>5619</v>
      </c>
    </row>
    <row r="13" spans="1:5" s="7" customFormat="1" ht="30.75" customHeight="1" x14ac:dyDescent="0.35">
      <c r="A13" s="11" t="s">
        <v>13</v>
      </c>
      <c r="B13" s="12">
        <v>21656</v>
      </c>
      <c r="C13" s="12">
        <v>13502</v>
      </c>
      <c r="D13" s="12">
        <v>8154</v>
      </c>
    </row>
    <row r="14" spans="1:5" s="7" customFormat="1" ht="30.75" customHeight="1" x14ac:dyDescent="0.35">
      <c r="A14" s="11" t="s">
        <v>14</v>
      </c>
      <c r="B14" s="12">
        <v>41284</v>
      </c>
      <c r="C14" s="12">
        <v>25436</v>
      </c>
      <c r="D14" s="12">
        <v>15848</v>
      </c>
    </row>
    <row r="15" spans="1:5" s="7" customFormat="1" ht="30.75" customHeight="1" x14ac:dyDescent="0.35">
      <c r="A15" s="11" t="s">
        <v>15</v>
      </c>
      <c r="B15" s="12">
        <v>39582</v>
      </c>
      <c r="C15" s="12">
        <v>23919</v>
      </c>
      <c r="D15" s="12">
        <v>15663</v>
      </c>
    </row>
    <row r="16" spans="1:5" s="7" customFormat="1" ht="21.75" customHeight="1" x14ac:dyDescent="0.35">
      <c r="A16" s="14"/>
      <c r="B16" s="28" t="s">
        <v>16</v>
      </c>
      <c r="C16" s="28"/>
      <c r="D16" s="28"/>
    </row>
    <row r="17" spans="1:8" s="7" customFormat="1" ht="30.75" customHeight="1" x14ac:dyDescent="0.35">
      <c r="A17" s="6" t="s">
        <v>7</v>
      </c>
      <c r="B17" s="15">
        <f>B6/$B$6*100</f>
        <v>100</v>
      </c>
      <c r="C17" s="15">
        <f>C6/$C$6*100</f>
        <v>100</v>
      </c>
      <c r="D17" s="15">
        <f>D6/$D$6*100</f>
        <v>100</v>
      </c>
      <c r="E17" s="16"/>
      <c r="F17" s="17"/>
      <c r="G17" s="17"/>
      <c r="H17" s="17"/>
    </row>
    <row r="18" spans="1:8" s="7" customFormat="1" ht="5.25" customHeight="1" x14ac:dyDescent="0.35">
      <c r="A18" s="6"/>
      <c r="B18" s="15">
        <f t="shared" ref="B18:B26" si="0">B7/$B$6*100</f>
        <v>0</v>
      </c>
      <c r="C18" s="15"/>
      <c r="D18" s="15">
        <f t="shared" ref="D18:D22" si="1">D7/$D$6*100</f>
        <v>0</v>
      </c>
      <c r="E18" s="16"/>
      <c r="F18" s="17"/>
    </row>
    <row r="19" spans="1:8" s="7" customFormat="1" ht="30.75" customHeight="1" x14ac:dyDescent="0.35">
      <c r="A19" s="18" t="s">
        <v>8</v>
      </c>
      <c r="B19" s="19">
        <v>2.2999999999999998</v>
      </c>
      <c r="C19" s="19">
        <v>2.2999999999999998</v>
      </c>
      <c r="D19" s="19">
        <f t="shared" si="1"/>
        <v>2.250137311528853</v>
      </c>
      <c r="E19" s="16"/>
      <c r="F19" s="17"/>
      <c r="G19" s="17"/>
      <c r="H19" s="17"/>
    </row>
    <row r="20" spans="1:8" s="7" customFormat="1" ht="30.75" customHeight="1" x14ac:dyDescent="0.35">
      <c r="A20" s="20" t="s">
        <v>17</v>
      </c>
      <c r="B20" s="19">
        <f t="shared" si="0"/>
        <v>2.0419968359502954</v>
      </c>
      <c r="C20" s="19">
        <f t="shared" ref="C19:C26" si="2">C9/$C$6*100</f>
        <v>1.4969096799393424</v>
      </c>
      <c r="D20" s="19">
        <f t="shared" si="1"/>
        <v>2.882656225084602</v>
      </c>
      <c r="E20" s="16"/>
      <c r="F20" s="17"/>
      <c r="G20" s="17"/>
      <c r="H20" s="17"/>
    </row>
    <row r="21" spans="1:8" s="7" customFormat="1" ht="30.75" customHeight="1" x14ac:dyDescent="0.35">
      <c r="A21" s="20" t="s">
        <v>10</v>
      </c>
      <c r="B21" s="19">
        <f t="shared" si="0"/>
        <v>5.6987741049711822</v>
      </c>
      <c r="C21" s="19">
        <f t="shared" si="2"/>
        <v>5.0214828941019691</v>
      </c>
      <c r="D21" s="19">
        <f t="shared" si="1"/>
        <v>6.7433248879360752</v>
      </c>
      <c r="E21" s="16"/>
      <c r="F21" s="17"/>
      <c r="G21" s="17"/>
      <c r="H21" s="17"/>
    </row>
    <row r="22" spans="1:8" s="7" customFormat="1" ht="30.75" customHeight="1" x14ac:dyDescent="0.35">
      <c r="A22" s="18" t="s">
        <v>11</v>
      </c>
      <c r="B22" s="19">
        <f t="shared" si="0"/>
        <v>6.6389289622056351</v>
      </c>
      <c r="C22" s="19">
        <f t="shared" si="2"/>
        <v>5.8268042184592055</v>
      </c>
      <c r="D22" s="19">
        <f t="shared" si="1"/>
        <v>7.8914264453145773</v>
      </c>
      <c r="E22" s="16"/>
      <c r="F22" s="17"/>
      <c r="G22" s="17"/>
      <c r="H22" s="17"/>
    </row>
    <row r="23" spans="1:8" s="7" customFormat="1" ht="30.75" customHeight="1" x14ac:dyDescent="0.35">
      <c r="A23" s="18" t="s">
        <v>12</v>
      </c>
      <c r="B23" s="19">
        <f t="shared" si="0"/>
        <v>11.920243645765819</v>
      </c>
      <c r="C23" s="19">
        <f t="shared" si="2"/>
        <v>13.194173195781541</v>
      </c>
      <c r="D23" s="21">
        <f t="shared" ref="D23:D26" si="3">D12/$D$6*100</f>
        <v>9.9555287822682104</v>
      </c>
      <c r="E23" s="16"/>
      <c r="F23" s="17"/>
      <c r="G23" s="17"/>
      <c r="H23" s="17"/>
    </row>
    <row r="24" spans="1:8" s="7" customFormat="1" ht="30.75" customHeight="1" x14ac:dyDescent="0.35">
      <c r="A24" s="18" t="s">
        <v>13</v>
      </c>
      <c r="B24" s="19">
        <f t="shared" si="0"/>
        <v>15.092656477590305</v>
      </c>
      <c r="C24" s="19">
        <f t="shared" si="2"/>
        <v>15.51133883234152</v>
      </c>
      <c r="D24" s="21">
        <f t="shared" si="3"/>
        <v>14.446944597012809</v>
      </c>
      <c r="E24" s="16"/>
      <c r="F24" s="17"/>
      <c r="G24" s="17"/>
      <c r="H24" s="17"/>
    </row>
    <row r="25" spans="1:8" s="7" customFormat="1" ht="30.75" customHeight="1" x14ac:dyDescent="0.35">
      <c r="A25" s="18" t="s">
        <v>14</v>
      </c>
      <c r="B25" s="19">
        <f t="shared" si="0"/>
        <v>28.771944496713985</v>
      </c>
      <c r="C25" s="19">
        <f t="shared" si="2"/>
        <v>29.221331250143599</v>
      </c>
      <c r="D25" s="21">
        <f t="shared" si="3"/>
        <v>28.078878829219896</v>
      </c>
      <c r="E25" s="16"/>
      <c r="F25" s="17"/>
      <c r="G25" s="17"/>
      <c r="H25" s="17"/>
    </row>
    <row r="26" spans="1:8" s="7" customFormat="1" ht="30.75" customHeight="1" x14ac:dyDescent="0.35">
      <c r="A26" s="22" t="s">
        <v>15</v>
      </c>
      <c r="B26" s="23">
        <f t="shared" si="0"/>
        <v>27.585774321018629</v>
      </c>
      <c r="C26" s="23">
        <f t="shared" si="2"/>
        <v>27.47857454679135</v>
      </c>
      <c r="D26" s="24">
        <v>27.7</v>
      </c>
      <c r="E26" s="16"/>
      <c r="F26" s="17"/>
      <c r="G26" s="17"/>
      <c r="H26" s="17"/>
    </row>
    <row r="27" spans="1:8" s="7" customFormat="1" ht="18" customHeight="1" x14ac:dyDescent="0.35">
      <c r="B27" s="25"/>
      <c r="C27" s="25"/>
      <c r="D27" s="25"/>
      <c r="F27" s="17"/>
    </row>
    <row r="28" spans="1:8" ht="30.75" customHeight="1" x14ac:dyDescent="0.4">
      <c r="A28" s="26"/>
    </row>
    <row r="29" spans="1:8" ht="30.75" customHeight="1" x14ac:dyDescent="0.4">
      <c r="A29" s="26"/>
    </row>
  </sheetData>
  <mergeCells count="2">
    <mergeCell ref="B5:D5"/>
    <mergeCell ref="B16:D16"/>
  </mergeCells>
  <pageMargins left="0.86614173228346458" right="0.9" top="0.74803149606299213" bottom="0.74803149606299213" header="0.5" footer="0.31496062992125984"/>
  <pageSetup paperSize="9" orientation="portrait" horizontalDpi="4294967293" r:id="rId1"/>
  <headerFooter>
    <oddHeader>&amp;R33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2021-12-02T02:40:35Z</dcterms:created>
  <dcterms:modified xsi:type="dcterms:W3CDTF">2022-02-28T08:03:20Z</dcterms:modified>
</cp:coreProperties>
</file>