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20115" windowHeight="7230"/>
  </bookViews>
  <sheets>
    <sheet name="S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J57" i="1"/>
  <c r="I57"/>
  <c r="H57"/>
  <c r="G57"/>
  <c r="F57"/>
  <c r="E57"/>
  <c r="D57"/>
  <c r="C57"/>
  <c r="B57"/>
  <c r="J56"/>
  <c r="I56"/>
  <c r="H56"/>
  <c r="G56"/>
  <c r="F56"/>
  <c r="E56"/>
  <c r="D56"/>
  <c r="C56"/>
  <c r="B56"/>
  <c r="J55"/>
  <c r="I55"/>
  <c r="H55"/>
  <c r="G55"/>
  <c r="F55"/>
  <c r="E55"/>
  <c r="D55"/>
  <c r="C55"/>
  <c r="B55"/>
  <c r="J54"/>
  <c r="I54"/>
  <c r="H54"/>
  <c r="G54"/>
  <c r="F54"/>
  <c r="E54"/>
  <c r="D54"/>
  <c r="C54"/>
  <c r="B54"/>
  <c r="J53"/>
  <c r="I53"/>
  <c r="H53"/>
  <c r="G53"/>
  <c r="F53"/>
  <c r="E53"/>
  <c r="D53"/>
  <c r="C53"/>
  <c r="B53"/>
  <c r="J52"/>
  <c r="I52"/>
  <c r="H52"/>
  <c r="G52"/>
  <c r="F52"/>
  <c r="E52"/>
  <c r="D52"/>
  <c r="C52"/>
  <c r="B52"/>
  <c r="J51"/>
  <c r="I51"/>
  <c r="H51"/>
  <c r="G51"/>
  <c r="F51"/>
  <c r="E51"/>
  <c r="D51"/>
  <c r="C51"/>
  <c r="B51"/>
  <c r="J50"/>
  <c r="I50"/>
  <c r="H50"/>
  <c r="G50"/>
  <c r="F50"/>
  <c r="E50"/>
  <c r="D50"/>
  <c r="C50"/>
  <c r="B50"/>
  <c r="J49"/>
  <c r="I49"/>
  <c r="H49"/>
  <c r="G49"/>
  <c r="F49"/>
  <c r="E49"/>
  <c r="D49"/>
  <c r="C49"/>
  <c r="B49"/>
  <c r="A45"/>
  <c r="J44"/>
  <c r="I44"/>
  <c r="H44"/>
  <c r="G44"/>
  <c r="F44"/>
  <c r="E44"/>
  <c r="D44"/>
  <c r="C44"/>
  <c r="B44"/>
  <c r="J43"/>
  <c r="I43"/>
  <c r="H43"/>
  <c r="G43"/>
  <c r="F43"/>
  <c r="E43"/>
  <c r="D43"/>
  <c r="C43"/>
  <c r="B43"/>
  <c r="J42"/>
  <c r="I42"/>
  <c r="H42"/>
  <c r="G42"/>
  <c r="F42"/>
  <c r="E42"/>
  <c r="D42"/>
  <c r="C42"/>
  <c r="B42"/>
  <c r="J41"/>
  <c r="I41"/>
  <c r="H41"/>
  <c r="G41"/>
  <c r="F41"/>
  <c r="E41"/>
  <c r="D41"/>
  <c r="C41"/>
  <c r="B41"/>
  <c r="J40"/>
  <c r="I40"/>
  <c r="H40"/>
  <c r="G40"/>
  <c r="F40"/>
  <c r="E40"/>
  <c r="D40"/>
  <c r="C40"/>
  <c r="B40"/>
  <c r="J39"/>
  <c r="I39"/>
  <c r="H39"/>
  <c r="G39"/>
  <c r="F39"/>
  <c r="E39"/>
  <c r="D39"/>
  <c r="C39"/>
  <c r="B39"/>
  <c r="J38"/>
  <c r="I38"/>
  <c r="H38"/>
  <c r="G38"/>
  <c r="F38"/>
  <c r="E38"/>
  <c r="D38"/>
  <c r="C38"/>
  <c r="B38"/>
  <c r="J37"/>
  <c r="I37"/>
  <c r="H37"/>
  <c r="G37"/>
  <c r="F37"/>
  <c r="E37"/>
  <c r="D37"/>
  <c r="C37"/>
  <c r="B37"/>
  <c r="J36"/>
  <c r="I36"/>
  <c r="H36"/>
  <c r="G36"/>
  <c r="F36"/>
  <c r="E36"/>
  <c r="D36"/>
  <c r="C36"/>
  <c r="B36"/>
  <c r="J35"/>
  <c r="I35"/>
  <c r="H35"/>
  <c r="G35"/>
  <c r="F35"/>
  <c r="E35"/>
  <c r="D35"/>
  <c r="C35"/>
  <c r="B35"/>
  <c r="J34"/>
  <c r="I34"/>
  <c r="H34"/>
  <c r="G34"/>
  <c r="F34"/>
  <c r="E34"/>
  <c r="D34"/>
  <c r="C34"/>
  <c r="B34"/>
  <c r="J33"/>
  <c r="I33"/>
  <c r="H33"/>
  <c r="G33"/>
  <c r="F33"/>
  <c r="E33"/>
  <c r="D33"/>
  <c r="C33"/>
  <c r="B33"/>
  <c r="J32"/>
  <c r="I32"/>
  <c r="H32"/>
  <c r="G32"/>
  <c r="F32"/>
  <c r="E32"/>
  <c r="D32"/>
  <c r="C32"/>
  <c r="B32"/>
  <c r="J31"/>
  <c r="I31"/>
  <c r="H31"/>
  <c r="G31"/>
  <c r="F31"/>
  <c r="E31"/>
  <c r="D31"/>
  <c r="C31"/>
  <c r="B31"/>
  <c r="J30"/>
  <c r="I30"/>
  <c r="H30"/>
  <c r="G30"/>
  <c r="F30"/>
  <c r="E30"/>
  <c r="D30"/>
  <c r="C30"/>
  <c r="B30"/>
  <c r="J29"/>
  <c r="I29"/>
  <c r="H29"/>
  <c r="G29"/>
  <c r="F29"/>
  <c r="E29"/>
  <c r="D29"/>
  <c r="C29"/>
  <c r="B29"/>
  <c r="J28"/>
  <c r="I28"/>
  <c r="H28"/>
  <c r="G28"/>
  <c r="F28"/>
  <c r="E28"/>
  <c r="D28"/>
  <c r="C28"/>
  <c r="B28"/>
  <c r="J27"/>
  <c r="I27"/>
  <c r="H27"/>
  <c r="G27"/>
  <c r="F27"/>
  <c r="E27"/>
  <c r="D27"/>
  <c r="C27"/>
  <c r="B27"/>
  <c r="J22"/>
  <c r="I22"/>
  <c r="H22"/>
  <c r="G22"/>
  <c r="F22"/>
  <c r="E22"/>
  <c r="D22"/>
  <c r="C22"/>
  <c r="B22"/>
  <c r="J21"/>
  <c r="I21"/>
  <c r="H21"/>
  <c r="G21"/>
  <c r="F21"/>
  <c r="E21"/>
  <c r="D21"/>
  <c r="C21"/>
  <c r="B21"/>
  <c r="J20"/>
  <c r="I20"/>
  <c r="H20"/>
  <c r="G20"/>
  <c r="F20"/>
  <c r="E20"/>
  <c r="D20"/>
  <c r="C20"/>
  <c r="B20"/>
  <c r="J19"/>
  <c r="I19"/>
  <c r="H19"/>
  <c r="G19"/>
  <c r="F19"/>
  <c r="E19"/>
  <c r="D19"/>
  <c r="C19"/>
  <c r="B19"/>
  <c r="J18"/>
  <c r="I18"/>
  <c r="H18"/>
  <c r="G18"/>
  <c r="F18"/>
  <c r="E18"/>
  <c r="D18"/>
  <c r="C18"/>
  <c r="B18"/>
  <c r="J17"/>
  <c r="I17"/>
  <c r="H17"/>
  <c r="G17"/>
  <c r="F17"/>
  <c r="E17"/>
  <c r="D17"/>
  <c r="C17"/>
  <c r="B17"/>
  <c r="J16"/>
  <c r="I16"/>
  <c r="H16"/>
  <c r="G16"/>
  <c r="F16"/>
  <c r="E16"/>
  <c r="D16"/>
  <c r="C16"/>
  <c r="B16"/>
  <c r="J15"/>
  <c r="I15"/>
  <c r="H15"/>
  <c r="G15"/>
  <c r="F15"/>
  <c r="E15"/>
  <c r="D15"/>
  <c r="C15"/>
  <c r="B15"/>
  <c r="J14"/>
  <c r="I14"/>
  <c r="H14"/>
  <c r="G14"/>
  <c r="F14"/>
  <c r="E14"/>
  <c r="D14"/>
  <c r="C14"/>
  <c r="B14"/>
  <c r="J13"/>
  <c r="I13"/>
  <c r="H13"/>
  <c r="G13"/>
  <c r="F13"/>
  <c r="E13"/>
  <c r="D13"/>
  <c r="C13"/>
  <c r="B13"/>
  <c r="J12"/>
  <c r="I12"/>
  <c r="H12"/>
  <c r="G12"/>
  <c r="F12"/>
  <c r="E12"/>
  <c r="D12"/>
  <c r="C12"/>
  <c r="B12"/>
  <c r="J11"/>
  <c r="I11"/>
  <c r="H11"/>
  <c r="G11"/>
  <c r="F11"/>
  <c r="E11"/>
  <c r="D11"/>
  <c r="C11"/>
  <c r="B11"/>
  <c r="J10"/>
  <c r="I10"/>
  <c r="H10"/>
  <c r="G10"/>
  <c r="F10"/>
  <c r="E10"/>
  <c r="D10"/>
  <c r="C10"/>
  <c r="B10"/>
  <c r="J9"/>
  <c r="I9"/>
  <c r="H9"/>
  <c r="G9"/>
  <c r="F9"/>
  <c r="E9"/>
  <c r="D9"/>
  <c r="C9"/>
  <c r="B9"/>
  <c r="J8"/>
  <c r="I8"/>
  <c r="H8"/>
  <c r="G8"/>
  <c r="F8"/>
  <c r="E8"/>
  <c r="D8"/>
  <c r="C8"/>
  <c r="B8"/>
  <c r="J7"/>
  <c r="I7"/>
  <c r="H7"/>
  <c r="G7"/>
  <c r="F7"/>
  <c r="E7"/>
  <c r="D7"/>
  <c r="C7"/>
  <c r="B7"/>
  <c r="J6"/>
  <c r="I6"/>
  <c r="H6"/>
  <c r="G6"/>
  <c r="F6"/>
  <c r="E6"/>
  <c r="D6"/>
  <c r="C6"/>
  <c r="B6"/>
  <c r="J5"/>
  <c r="I5"/>
  <c r="H5"/>
  <c r="G5"/>
  <c r="F5"/>
  <c r="E5"/>
  <c r="D5"/>
  <c r="C5"/>
  <c r="B5"/>
</calcChain>
</file>

<file path=xl/sharedStrings.xml><?xml version="1.0" encoding="utf-8"?>
<sst xmlns="http://schemas.openxmlformats.org/spreadsheetml/2006/main" count="83" uniqueCount="31">
  <si>
    <t>ตารางที่ 6  ประชากรอายุ 15 ปีขึ้นไปที่มีงานทำ จำแนกตามชั่วโมงทำงานต่อสัปดาห์และเพศ ภาคใต้ เป็นรายจังหวัด ไตรมาสที่ 1 (มกราคม - มีนาคม)  2564</t>
  </si>
  <si>
    <t>จังหวัดและเพศ</t>
  </si>
  <si>
    <t>ยอดรวม</t>
  </si>
  <si>
    <t xml:space="preserve">น้อยกว่า 1 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</si>
  <si>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</si>
  <si>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</si>
  <si>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</si>
  <si>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</si>
  <si>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</si>
  <si>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</si>
  <si>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</t>
  </si>
  <si>
    <t>ชั่วโมง</t>
  </si>
  <si>
    <t>ขึ้นไป</t>
  </si>
  <si>
    <t xml:space="preserve">  รวมภาค                           </t>
  </si>
  <si>
    <t xml:space="preserve">       ชาย                         </t>
  </si>
  <si>
    <t xml:space="preserve">       หญิง                        </t>
  </si>
  <si>
    <t xml:space="preserve">  นครศรีธรรมราช                    </t>
  </si>
  <si>
    <t xml:space="preserve">  กระบี่                           </t>
  </si>
  <si>
    <t xml:space="preserve">  พังงา                            </t>
  </si>
  <si>
    <t xml:space="preserve">  ภูเก็ต                           </t>
  </si>
  <si>
    <t xml:space="preserve">  สุราษฎร์ธานี                     </t>
  </si>
  <si>
    <t>ตารางที่ 6  ประชากรอายุ 15 ปีขึ้นไปที่มีงานทำ จำแนกตามชั่วโมงทำงานต่อสัปดาห์และเพศ ภาคใต้ เป็นรายจังหวัด ไตรมาสที่ 1 (มกราคม - มีนาคม)  2564 (ต่อ)</t>
  </si>
  <si>
    <t xml:space="preserve">  ระนอง                            </t>
  </si>
  <si>
    <t xml:space="preserve">  ชุมพร                            </t>
  </si>
  <si>
    <t xml:space="preserve">  สงขลา                            </t>
  </si>
  <si>
    <t xml:space="preserve">  สตูล                             </t>
  </si>
  <si>
    <t xml:space="preserve">  ตรัง                             </t>
  </si>
  <si>
    <t xml:space="preserve">  พัทลุง                           </t>
  </si>
  <si>
    <t xml:space="preserve">  ปัตตานี                          </t>
  </si>
  <si>
    <t xml:space="preserve">  ยะลา                             </t>
  </si>
  <si>
    <t xml:space="preserve">  นราธิวาส                       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</si>
</sst>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5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4" fillId="0" borderId="0" xfId="0" applyNumberFormat="1" applyFont="1" applyAlignment="1">
      <alignment horizontal="right"/>
    </xf>
    <xf numFmtId="0" fontId="4" fillId="0" borderId="3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Administrator\Desktop\MA64\ma264\MA264(&#3617;.&#3588;.-&#3617;&#3637;.&#3588;.63)\&#3616;&#3634;&#3588;&#3651;&#3605;&#3657;%2026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1"/>
      <sheetName val="t2"/>
      <sheetName val="t3"/>
      <sheetName val="t4"/>
      <sheetName val="t5"/>
      <sheetName val="t6"/>
      <sheetName val="t7"/>
    </sheetNames>
    <sheetDataSet>
      <sheetData sheetId="0"/>
      <sheetData sheetId="1"/>
      <sheetData sheetId="2"/>
      <sheetData sheetId="3"/>
      <sheetData sheetId="4"/>
      <sheetData sheetId="5">
        <row r="5">
          <cell r="B5">
            <v>5117461.32</v>
          </cell>
          <cell r="C5">
            <v>156732.1</v>
          </cell>
          <cell r="D5">
            <v>55966.239999999998</v>
          </cell>
          <cell r="E5">
            <v>375281.97</v>
          </cell>
          <cell r="F5">
            <v>798462.23</v>
          </cell>
          <cell r="G5">
            <v>610781.4</v>
          </cell>
          <cell r="H5">
            <v>669090.32999999996</v>
          </cell>
          <cell r="I5">
            <v>1878310.1</v>
          </cell>
          <cell r="J5">
            <v>572836.94999999995</v>
          </cell>
        </row>
        <row r="6">
          <cell r="B6">
            <v>2807542.55</v>
          </cell>
          <cell r="C6">
            <v>90366.35</v>
          </cell>
          <cell r="D6">
            <v>30383.83</v>
          </cell>
          <cell r="E6">
            <v>203702.91</v>
          </cell>
          <cell r="F6">
            <v>437370.86</v>
          </cell>
          <cell r="G6">
            <v>344538.62</v>
          </cell>
          <cell r="H6">
            <v>356235.56</v>
          </cell>
          <cell r="I6">
            <v>1055877.42</v>
          </cell>
          <cell r="J6">
            <v>289067</v>
          </cell>
        </row>
        <row r="7">
          <cell r="B7">
            <v>2309918.77</v>
          </cell>
          <cell r="C7">
            <v>66365.75</v>
          </cell>
          <cell r="D7">
            <v>25582.41</v>
          </cell>
          <cell r="E7">
            <v>171579.06</v>
          </cell>
          <cell r="F7">
            <v>361091.36</v>
          </cell>
          <cell r="G7">
            <v>266242.78000000003</v>
          </cell>
          <cell r="H7">
            <v>312854.78000000003</v>
          </cell>
          <cell r="I7">
            <v>822432.68</v>
          </cell>
          <cell r="J7">
            <v>283769.95</v>
          </cell>
        </row>
        <row r="8">
          <cell r="B8">
            <v>917593.51</v>
          </cell>
          <cell r="C8">
            <v>43576.81</v>
          </cell>
          <cell r="D8">
            <v>17592.96</v>
          </cell>
          <cell r="E8">
            <v>105197.26</v>
          </cell>
          <cell r="F8">
            <v>162169.35</v>
          </cell>
          <cell r="G8">
            <v>98522.93</v>
          </cell>
          <cell r="H8">
            <v>115635.13</v>
          </cell>
          <cell r="I8">
            <v>238823.23</v>
          </cell>
          <cell r="J8">
            <v>136075.84</v>
          </cell>
        </row>
        <row r="9">
          <cell r="B9">
            <v>495892.01</v>
          </cell>
          <cell r="C9">
            <v>25012.49</v>
          </cell>
          <cell r="D9">
            <v>8467.16</v>
          </cell>
          <cell r="E9">
            <v>51345.26</v>
          </cell>
          <cell r="F9">
            <v>84389.27</v>
          </cell>
          <cell r="G9">
            <v>61070.68</v>
          </cell>
          <cell r="H9">
            <v>61429.29</v>
          </cell>
          <cell r="I9">
            <v>143989.28</v>
          </cell>
          <cell r="J9">
            <v>60188.57</v>
          </cell>
        </row>
        <row r="10">
          <cell r="B10">
            <v>421701.5</v>
          </cell>
          <cell r="C10">
            <v>18564.32</v>
          </cell>
          <cell r="D10">
            <v>9125.7900000000009</v>
          </cell>
          <cell r="E10">
            <v>53851.99</v>
          </cell>
          <cell r="F10">
            <v>77780.08</v>
          </cell>
          <cell r="G10">
            <v>37452.25</v>
          </cell>
          <cell r="H10">
            <v>54205.84</v>
          </cell>
          <cell r="I10">
            <v>94833.95</v>
          </cell>
          <cell r="J10">
            <v>75887.27</v>
          </cell>
        </row>
        <row r="11">
          <cell r="B11">
            <v>207985.4</v>
          </cell>
          <cell r="C11">
            <v>10026.370000000001</v>
          </cell>
          <cell r="D11">
            <v>4383.53</v>
          </cell>
          <cell r="E11">
            <v>36386.21</v>
          </cell>
          <cell r="F11">
            <v>41847.79</v>
          </cell>
          <cell r="G11">
            <v>18924.48</v>
          </cell>
          <cell r="H11">
            <v>19432.990000000002</v>
          </cell>
          <cell r="I11">
            <v>48708.05</v>
          </cell>
          <cell r="J11">
            <v>28275.98</v>
          </cell>
        </row>
        <row r="12">
          <cell r="B12">
            <v>119952.6</v>
          </cell>
          <cell r="C12">
            <v>5993.18</v>
          </cell>
          <cell r="D12">
            <v>3407.8</v>
          </cell>
          <cell r="E12">
            <v>23327.43</v>
          </cell>
          <cell r="F12">
            <v>22604.880000000001</v>
          </cell>
          <cell r="G12">
            <v>12811.5</v>
          </cell>
          <cell r="H12">
            <v>10451.200000000001</v>
          </cell>
          <cell r="I12">
            <v>26659.72</v>
          </cell>
          <cell r="J12">
            <v>14696.89</v>
          </cell>
        </row>
        <row r="13">
          <cell r="B13">
            <v>88032.8</v>
          </cell>
          <cell r="C13">
            <v>4033.19</v>
          </cell>
          <cell r="D13">
            <v>975.73</v>
          </cell>
          <cell r="E13">
            <v>13058.78</v>
          </cell>
          <cell r="F13">
            <v>19242.91</v>
          </cell>
          <cell r="G13">
            <v>6112.98</v>
          </cell>
          <cell r="H13">
            <v>8981.7900000000009</v>
          </cell>
          <cell r="I13">
            <v>22048.34</v>
          </cell>
          <cell r="J13">
            <v>13579.09</v>
          </cell>
        </row>
        <row r="14">
          <cell r="B14">
            <v>150605.34</v>
          </cell>
          <cell r="C14">
            <v>2106.34</v>
          </cell>
          <cell r="D14">
            <v>172.33</v>
          </cell>
          <cell r="E14">
            <v>4633.1400000000003</v>
          </cell>
          <cell r="F14">
            <v>9571.52</v>
          </cell>
          <cell r="G14">
            <v>13009.95</v>
          </cell>
          <cell r="H14">
            <v>19104.89</v>
          </cell>
          <cell r="I14">
            <v>58680.55</v>
          </cell>
          <cell r="J14">
            <v>43326.62</v>
          </cell>
        </row>
        <row r="15">
          <cell r="B15">
            <v>87731.76</v>
          </cell>
          <cell r="C15">
            <v>1555.34</v>
          </cell>
          <cell r="D15">
            <v>91.99</v>
          </cell>
          <cell r="E15">
            <v>2433.64</v>
          </cell>
          <cell r="F15">
            <v>5842.11</v>
          </cell>
          <cell r="G15">
            <v>6623.92</v>
          </cell>
          <cell r="H15">
            <v>11611.02</v>
          </cell>
          <cell r="I15">
            <v>33404.82</v>
          </cell>
          <cell r="J15">
            <v>26168.91</v>
          </cell>
        </row>
        <row r="16">
          <cell r="B16">
            <v>62873.58</v>
          </cell>
          <cell r="C16">
            <v>551</v>
          </cell>
          <cell r="D16">
            <v>80.33</v>
          </cell>
          <cell r="E16">
            <v>2199.5</v>
          </cell>
          <cell r="F16">
            <v>3729.4</v>
          </cell>
          <cell r="G16">
            <v>6386.02</v>
          </cell>
          <cell r="H16">
            <v>7493.88</v>
          </cell>
          <cell r="I16">
            <v>25275.73</v>
          </cell>
          <cell r="J16">
            <v>17157.71</v>
          </cell>
        </row>
        <row r="17">
          <cell r="B17">
            <v>285992.59999999998</v>
          </cell>
          <cell r="C17">
            <v>16578.66</v>
          </cell>
          <cell r="D17">
            <v>1651.88</v>
          </cell>
          <cell r="E17">
            <v>6963.53</v>
          </cell>
          <cell r="F17">
            <v>17600.439999999999</v>
          </cell>
          <cell r="G17">
            <v>14745.7</v>
          </cell>
          <cell r="H17">
            <v>28888.89</v>
          </cell>
          <cell r="I17">
            <v>156532.23000000001</v>
          </cell>
          <cell r="J17">
            <v>43031.26</v>
          </cell>
        </row>
        <row r="18">
          <cell r="B18">
            <v>159239.56</v>
          </cell>
          <cell r="C18">
            <v>10400.51</v>
          </cell>
          <cell r="D18">
            <v>1353.72</v>
          </cell>
          <cell r="E18">
            <v>3804.02</v>
          </cell>
          <cell r="F18">
            <v>9353.58</v>
          </cell>
          <cell r="G18">
            <v>10956.96</v>
          </cell>
          <cell r="H18">
            <v>14413.74</v>
          </cell>
          <cell r="I18">
            <v>85475.18</v>
          </cell>
          <cell r="J18">
            <v>23481.85</v>
          </cell>
        </row>
        <row r="19">
          <cell r="B19">
            <v>126753.03</v>
          </cell>
          <cell r="C19">
            <v>6178.15</v>
          </cell>
          <cell r="D19">
            <v>298.16000000000003</v>
          </cell>
          <cell r="E19">
            <v>3159.51</v>
          </cell>
          <cell r="F19">
            <v>8246.85</v>
          </cell>
          <cell r="G19">
            <v>3788.74</v>
          </cell>
          <cell r="H19">
            <v>14475.15</v>
          </cell>
          <cell r="I19">
            <v>71057.06</v>
          </cell>
          <cell r="J19">
            <v>19549.419999999998</v>
          </cell>
        </row>
        <row r="20">
          <cell r="B20">
            <v>627512.01</v>
          </cell>
          <cell r="C20">
            <v>5585.6</v>
          </cell>
          <cell r="D20">
            <v>4024.72</v>
          </cell>
          <cell r="E20">
            <v>42055.05</v>
          </cell>
          <cell r="F20">
            <v>119832.78</v>
          </cell>
          <cell r="G20">
            <v>91121.29</v>
          </cell>
          <cell r="H20">
            <v>110328.93</v>
          </cell>
          <cell r="I20">
            <v>217000.97</v>
          </cell>
          <cell r="J20">
            <v>37562.67</v>
          </cell>
        </row>
        <row r="21">
          <cell r="B21">
            <v>340653.61</v>
          </cell>
          <cell r="C21">
            <v>2787.8</v>
          </cell>
          <cell r="D21">
            <v>1608.8</v>
          </cell>
          <cell r="E21">
            <v>24984.23</v>
          </cell>
          <cell r="F21">
            <v>69417.899999999994</v>
          </cell>
          <cell r="G21">
            <v>46945.85</v>
          </cell>
          <cell r="H21">
            <v>54203.87</v>
          </cell>
          <cell r="I21">
            <v>122738.4</v>
          </cell>
          <cell r="J21">
            <v>17966.759999999998</v>
          </cell>
        </row>
        <row r="22">
          <cell r="B22">
            <v>286858.40000000002</v>
          </cell>
          <cell r="C22">
            <v>2797.79</v>
          </cell>
          <cell r="D22">
            <v>2415.9299999999998</v>
          </cell>
          <cell r="E22">
            <v>17070.830000000002</v>
          </cell>
          <cell r="F22">
            <v>50414.89</v>
          </cell>
          <cell r="G22">
            <v>44175.44</v>
          </cell>
          <cell r="H22">
            <v>56125.06</v>
          </cell>
          <cell r="I22">
            <v>94262.56</v>
          </cell>
          <cell r="J22">
            <v>19595.91</v>
          </cell>
        </row>
        <row r="27">
          <cell r="B27">
            <v>136878.63</v>
          </cell>
          <cell r="C27">
            <v>539.4</v>
          </cell>
          <cell r="D27">
            <v>149.54</v>
          </cell>
          <cell r="E27">
            <v>2544.0300000000002</v>
          </cell>
          <cell r="F27">
            <v>27550.2</v>
          </cell>
          <cell r="G27">
            <v>17828.14</v>
          </cell>
          <cell r="H27">
            <v>27607.040000000001</v>
          </cell>
          <cell r="I27">
            <v>56639.96</v>
          </cell>
          <cell r="J27">
            <v>4020.33</v>
          </cell>
        </row>
        <row r="28">
          <cell r="B28">
            <v>84011.13</v>
          </cell>
          <cell r="C28">
            <v>464.31</v>
          </cell>
          <cell r="D28" t="str">
            <v>-</v>
          </cell>
          <cell r="E28">
            <v>1506.18</v>
          </cell>
          <cell r="F28">
            <v>16693.12</v>
          </cell>
          <cell r="G28">
            <v>11521</v>
          </cell>
          <cell r="H28">
            <v>18163.439999999999</v>
          </cell>
          <cell r="I28">
            <v>33448.239999999998</v>
          </cell>
          <cell r="J28">
            <v>2214.84</v>
          </cell>
        </row>
        <row r="29">
          <cell r="B29">
            <v>52867.5</v>
          </cell>
          <cell r="C29">
            <v>75.09</v>
          </cell>
          <cell r="D29">
            <v>149.54</v>
          </cell>
          <cell r="E29">
            <v>1037.8499999999999</v>
          </cell>
          <cell r="F29">
            <v>10857.08</v>
          </cell>
          <cell r="G29">
            <v>6307.13</v>
          </cell>
          <cell r="H29">
            <v>9443.6</v>
          </cell>
          <cell r="I29">
            <v>23191.72</v>
          </cell>
          <cell r="J29">
            <v>1805.49</v>
          </cell>
        </row>
        <row r="30">
          <cell r="B30">
            <v>286381.8</v>
          </cell>
          <cell r="C30">
            <v>632.75</v>
          </cell>
          <cell r="D30">
            <v>2512.11</v>
          </cell>
          <cell r="E30">
            <v>14229.33</v>
          </cell>
          <cell r="F30">
            <v>24850.99</v>
          </cell>
          <cell r="G30">
            <v>43230.239999999998</v>
          </cell>
          <cell r="H30">
            <v>47240.58</v>
          </cell>
          <cell r="I30">
            <v>128692.61</v>
          </cell>
          <cell r="J30">
            <v>24993.200000000001</v>
          </cell>
        </row>
        <row r="31">
          <cell r="B31">
            <v>164986.76999999999</v>
          </cell>
          <cell r="C31">
            <v>478.44</v>
          </cell>
          <cell r="D31">
            <v>535.16</v>
          </cell>
          <cell r="E31">
            <v>7509.58</v>
          </cell>
          <cell r="F31">
            <v>14440.72</v>
          </cell>
          <cell r="G31">
            <v>24748.400000000001</v>
          </cell>
          <cell r="H31">
            <v>29664.25</v>
          </cell>
          <cell r="I31">
            <v>75733.399999999994</v>
          </cell>
          <cell r="J31">
            <v>11876.83</v>
          </cell>
        </row>
        <row r="32">
          <cell r="B32">
            <v>121395.03</v>
          </cell>
          <cell r="C32">
            <v>154.31</v>
          </cell>
          <cell r="D32">
            <v>1976.95</v>
          </cell>
          <cell r="E32">
            <v>6719.74</v>
          </cell>
          <cell r="F32">
            <v>10410.27</v>
          </cell>
          <cell r="G32">
            <v>18481.84</v>
          </cell>
          <cell r="H32">
            <v>17576.32</v>
          </cell>
          <cell r="I32">
            <v>52959.21</v>
          </cell>
          <cell r="J32">
            <v>13116.37</v>
          </cell>
        </row>
        <row r="33">
          <cell r="B33">
            <v>840084.77</v>
          </cell>
          <cell r="C33">
            <v>19528.669999999998</v>
          </cell>
          <cell r="D33">
            <v>2267.6799999999998</v>
          </cell>
          <cell r="E33">
            <v>40275.56</v>
          </cell>
          <cell r="F33">
            <v>90682.11</v>
          </cell>
          <cell r="G33">
            <v>102836.67</v>
          </cell>
          <cell r="H33">
            <v>72209.960000000006</v>
          </cell>
          <cell r="I33">
            <v>425781.75</v>
          </cell>
          <cell r="J33">
            <v>86502.36</v>
          </cell>
        </row>
        <row r="34">
          <cell r="B34">
            <v>446035.03</v>
          </cell>
          <cell r="C34">
            <v>9645.49</v>
          </cell>
          <cell r="D34">
            <v>2267.6799999999998</v>
          </cell>
          <cell r="E34">
            <v>23630.47</v>
          </cell>
          <cell r="F34">
            <v>51577.66</v>
          </cell>
          <cell r="G34">
            <v>58977.14</v>
          </cell>
          <cell r="H34">
            <v>36682.730000000003</v>
          </cell>
          <cell r="I34">
            <v>215029.48</v>
          </cell>
          <cell r="J34">
            <v>48224.37</v>
          </cell>
        </row>
        <row r="35">
          <cell r="B35">
            <v>394049.74</v>
          </cell>
          <cell r="C35">
            <v>9883.18</v>
          </cell>
          <cell r="D35" t="str">
            <v>-</v>
          </cell>
          <cell r="E35">
            <v>16645.09</v>
          </cell>
          <cell r="F35">
            <v>39104.449999999997</v>
          </cell>
          <cell r="G35">
            <v>43859.53</v>
          </cell>
          <cell r="H35">
            <v>35527.230000000003</v>
          </cell>
          <cell r="I35">
            <v>210752.26</v>
          </cell>
          <cell r="J35">
            <v>38277.99</v>
          </cell>
        </row>
        <row r="36">
          <cell r="B36">
            <v>144670.9</v>
          </cell>
          <cell r="C36">
            <v>9485.9699999999993</v>
          </cell>
          <cell r="D36">
            <v>6488.65</v>
          </cell>
          <cell r="E36">
            <v>20804.849999999999</v>
          </cell>
          <cell r="F36">
            <v>26966.18</v>
          </cell>
          <cell r="G36">
            <v>10067.469999999999</v>
          </cell>
          <cell r="H36">
            <v>20914.87</v>
          </cell>
          <cell r="I36">
            <v>35414.080000000002</v>
          </cell>
          <cell r="J36">
            <v>14528.82</v>
          </cell>
        </row>
        <row r="37">
          <cell r="B37">
            <v>82206.22</v>
          </cell>
          <cell r="C37">
            <v>6347.53</v>
          </cell>
          <cell r="D37">
            <v>2894.66</v>
          </cell>
          <cell r="E37">
            <v>12054.1</v>
          </cell>
          <cell r="F37">
            <v>17075.03</v>
          </cell>
          <cell r="G37">
            <v>5872.9</v>
          </cell>
          <cell r="H37">
            <v>10815.98</v>
          </cell>
          <cell r="I37">
            <v>20029.189999999999</v>
          </cell>
          <cell r="J37">
            <v>7116.83</v>
          </cell>
        </row>
        <row r="38">
          <cell r="B38">
            <v>62464.68</v>
          </cell>
          <cell r="C38">
            <v>3138.44</v>
          </cell>
          <cell r="D38">
            <v>3594</v>
          </cell>
          <cell r="E38">
            <v>8750.75</v>
          </cell>
          <cell r="F38">
            <v>9891.15</v>
          </cell>
          <cell r="G38">
            <v>4194.57</v>
          </cell>
          <cell r="H38">
            <v>10098.9</v>
          </cell>
          <cell r="I38">
            <v>15384.89</v>
          </cell>
          <cell r="J38">
            <v>7411.99</v>
          </cell>
        </row>
        <row r="39">
          <cell r="B39">
            <v>379652.5</v>
          </cell>
          <cell r="C39">
            <v>8071.71</v>
          </cell>
          <cell r="D39">
            <v>8269.5400000000009</v>
          </cell>
          <cell r="E39">
            <v>36907.629999999997</v>
          </cell>
          <cell r="F39">
            <v>79545.97</v>
          </cell>
          <cell r="G39">
            <v>42601.74</v>
          </cell>
          <cell r="H39">
            <v>44457.11</v>
          </cell>
          <cell r="I39">
            <v>121408.79</v>
          </cell>
          <cell r="J39">
            <v>38390</v>
          </cell>
        </row>
        <row r="40">
          <cell r="B40">
            <v>200967.42</v>
          </cell>
          <cell r="C40">
            <v>3524.81</v>
          </cell>
          <cell r="D40">
            <v>4276.03</v>
          </cell>
          <cell r="E40">
            <v>19946.32</v>
          </cell>
          <cell r="F40">
            <v>41825.19</v>
          </cell>
          <cell r="G40">
            <v>21802.51</v>
          </cell>
          <cell r="H40">
            <v>24481.48</v>
          </cell>
          <cell r="I40">
            <v>64946.3</v>
          </cell>
          <cell r="J40">
            <v>20164.78</v>
          </cell>
        </row>
        <row r="41">
          <cell r="B41">
            <v>178685.07</v>
          </cell>
          <cell r="C41">
            <v>4546.8999999999996</v>
          </cell>
          <cell r="D41">
            <v>3993.51</v>
          </cell>
          <cell r="E41">
            <v>16961.32</v>
          </cell>
          <cell r="F41">
            <v>37720.78</v>
          </cell>
          <cell r="G41">
            <v>20799.23</v>
          </cell>
          <cell r="H41">
            <v>19975.63</v>
          </cell>
          <cell r="I41">
            <v>56462.49</v>
          </cell>
          <cell r="J41">
            <v>18225.22</v>
          </cell>
        </row>
        <row r="42">
          <cell r="B42">
            <v>304880.93</v>
          </cell>
          <cell r="C42">
            <v>9558.7000000000007</v>
          </cell>
          <cell r="D42">
            <v>3546.98</v>
          </cell>
          <cell r="E42">
            <v>26318.959999999999</v>
          </cell>
          <cell r="F42">
            <v>44604.47</v>
          </cell>
          <cell r="G42">
            <v>23495.39</v>
          </cell>
          <cell r="H42">
            <v>37134.25</v>
          </cell>
          <cell r="I42">
            <v>88142.67</v>
          </cell>
          <cell r="J42">
            <v>72079.509999999995</v>
          </cell>
        </row>
        <row r="43">
          <cell r="B43">
            <v>158852.26999999999</v>
          </cell>
          <cell r="C43">
            <v>4976.74</v>
          </cell>
          <cell r="D43">
            <v>1954.66</v>
          </cell>
          <cell r="E43">
            <v>13703.79</v>
          </cell>
          <cell r="F43">
            <v>20581.43</v>
          </cell>
          <cell r="G43">
            <v>14063.44</v>
          </cell>
          <cell r="H43">
            <v>17664.23</v>
          </cell>
          <cell r="I43">
            <v>46767.17</v>
          </cell>
          <cell r="J43">
            <v>39140.81</v>
          </cell>
        </row>
        <row r="44">
          <cell r="B44">
            <v>146028.65</v>
          </cell>
          <cell r="C44">
            <v>4581.96</v>
          </cell>
          <cell r="D44">
            <v>1592.32</v>
          </cell>
          <cell r="E44">
            <v>12615.16</v>
          </cell>
          <cell r="F44">
            <v>24023.05</v>
          </cell>
          <cell r="G44">
            <v>9431.9500000000007</v>
          </cell>
          <cell r="H44">
            <v>19470.02</v>
          </cell>
          <cell r="I44">
            <v>41375.5</v>
          </cell>
          <cell r="J44">
            <v>32938.699999999997</v>
          </cell>
        </row>
        <row r="49">
          <cell r="B49">
            <v>309000.76</v>
          </cell>
          <cell r="C49">
            <v>10511.12</v>
          </cell>
          <cell r="D49">
            <v>594.29</v>
          </cell>
          <cell r="E49">
            <v>4329.74</v>
          </cell>
          <cell r="F49">
            <v>35492.080000000002</v>
          </cell>
          <cell r="G49">
            <v>56310.5</v>
          </cell>
          <cell r="H49">
            <v>42826.54</v>
          </cell>
          <cell r="I49">
            <v>138575.5</v>
          </cell>
          <cell r="J49">
            <v>20360.97</v>
          </cell>
        </row>
        <row r="50">
          <cell r="B50">
            <v>169344.68</v>
          </cell>
          <cell r="C50">
            <v>5782.76</v>
          </cell>
          <cell r="D50">
            <v>317.52999999999997</v>
          </cell>
          <cell r="E50">
            <v>1720.64</v>
          </cell>
          <cell r="F50">
            <v>18680.330000000002</v>
          </cell>
          <cell r="G50">
            <v>26835.23</v>
          </cell>
          <cell r="H50">
            <v>22228.27</v>
          </cell>
          <cell r="I50">
            <v>83392.22</v>
          </cell>
          <cell r="J50">
            <v>10387.68</v>
          </cell>
        </row>
        <row r="51">
          <cell r="B51">
            <v>139656.07999999999</v>
          </cell>
          <cell r="C51">
            <v>4728.3599999999997</v>
          </cell>
          <cell r="D51">
            <v>276.76</v>
          </cell>
          <cell r="E51">
            <v>2609.1</v>
          </cell>
          <cell r="F51">
            <v>16811.75</v>
          </cell>
          <cell r="G51">
            <v>29475.27</v>
          </cell>
          <cell r="H51">
            <v>20598.27</v>
          </cell>
          <cell r="I51">
            <v>55183.28</v>
          </cell>
          <cell r="J51">
            <v>9973.2900000000009</v>
          </cell>
        </row>
        <row r="52">
          <cell r="B52">
            <v>225109.58</v>
          </cell>
          <cell r="C52">
            <v>388.19</v>
          </cell>
          <cell r="D52">
            <v>4312.03</v>
          </cell>
          <cell r="E52">
            <v>32688.6</v>
          </cell>
          <cell r="F52">
            <v>55438.53</v>
          </cell>
          <cell r="G52">
            <v>35539.78</v>
          </cell>
          <cell r="H52">
            <v>39663.81</v>
          </cell>
          <cell r="I52">
            <v>50305.74</v>
          </cell>
          <cell r="J52">
            <v>6772.89</v>
          </cell>
        </row>
        <row r="53">
          <cell r="B53">
            <v>123452.97</v>
          </cell>
          <cell r="C53">
            <v>185.7</v>
          </cell>
          <cell r="D53">
            <v>3208.64</v>
          </cell>
          <cell r="E53">
            <v>16232.03</v>
          </cell>
          <cell r="F53">
            <v>30557.72</v>
          </cell>
          <cell r="G53">
            <v>19735.939999999999</v>
          </cell>
          <cell r="H53">
            <v>21680.14</v>
          </cell>
          <cell r="I53">
            <v>29623.96</v>
          </cell>
          <cell r="J53">
            <v>2228.85</v>
          </cell>
        </row>
        <row r="54">
          <cell r="B54">
            <v>101656.61</v>
          </cell>
          <cell r="C54">
            <v>202.49</v>
          </cell>
          <cell r="D54">
            <v>1103.4000000000001</v>
          </cell>
          <cell r="E54">
            <v>16456.580000000002</v>
          </cell>
          <cell r="F54">
            <v>24880.81</v>
          </cell>
          <cell r="G54">
            <v>15803.84</v>
          </cell>
          <cell r="H54">
            <v>17983.669999999998</v>
          </cell>
          <cell r="I54">
            <v>20681.79</v>
          </cell>
          <cell r="J54">
            <v>4544.03</v>
          </cell>
        </row>
        <row r="55">
          <cell r="B55">
            <v>301112.59999999998</v>
          </cell>
          <cell r="C55">
            <v>20141.82</v>
          </cell>
          <cell r="D55" t="str">
            <v>-</v>
          </cell>
          <cell r="E55">
            <v>1948.08</v>
          </cell>
          <cell r="F55">
            <v>62309.81</v>
          </cell>
          <cell r="G55">
            <v>42547.1</v>
          </cell>
          <cell r="H55">
            <v>43645.34</v>
          </cell>
          <cell r="I55">
            <v>113603.97</v>
          </cell>
          <cell r="J55">
            <v>16916.490000000002</v>
          </cell>
        </row>
        <row r="56">
          <cell r="B56">
            <v>174216.52</v>
          </cell>
          <cell r="C56">
            <v>13211.25</v>
          </cell>
          <cell r="D56" t="str">
            <v>-</v>
          </cell>
          <cell r="E56">
            <v>1505.22</v>
          </cell>
          <cell r="F56">
            <v>34331.919999999998</v>
          </cell>
          <cell r="G56">
            <v>22573.13</v>
          </cell>
          <cell r="H56">
            <v>22745.91</v>
          </cell>
          <cell r="I56">
            <v>74640.070000000007</v>
          </cell>
          <cell r="J56">
            <v>5209.01</v>
          </cell>
        </row>
        <row r="57">
          <cell r="B57">
            <v>126896.08</v>
          </cell>
          <cell r="C57">
            <v>6930.56</v>
          </cell>
          <cell r="D57" t="str">
            <v>-</v>
          </cell>
          <cell r="E57">
            <v>442.85</v>
          </cell>
          <cell r="F57">
            <v>27977.89</v>
          </cell>
          <cell r="G57">
            <v>19973.97</v>
          </cell>
          <cell r="H57">
            <v>20899.43</v>
          </cell>
          <cell r="I57">
            <v>38963.9</v>
          </cell>
          <cell r="J57">
            <v>11707.48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8"/>
  <sheetViews>
    <sheetView tabSelected="1" workbookViewId="0">
      <selection activeCell="B5" sqref="B5"/>
    </sheetView>
  </sheetViews>
  <sheetFormatPr defaultRowHeight="18.75"/>
  <cols>
    <col min="1" max="1" width="24.7109375" style="17" customWidth="1"/>
    <col min="2" max="10" width="13.28515625" style="17" customWidth="1"/>
    <col min="11" max="11" width="10.5703125" style="17" customWidth="1"/>
    <col min="12" max="16384" width="9.140625" style="17"/>
  </cols>
  <sheetData>
    <row r="1" spans="1:11" s="2" customFormat="1" ht="30" customHeight="1">
      <c r="A1" s="1" t="s">
        <v>0</v>
      </c>
    </row>
    <row r="2" spans="1:11" s="4" customFormat="1" ht="9" customHeight="1">
      <c r="A2" s="3"/>
    </row>
    <row r="3" spans="1:11" s="4" customFormat="1" ht="22.5" customHeight="1">
      <c r="A3" s="5" t="s">
        <v>1</v>
      </c>
      <c r="B3" s="6" t="s">
        <v>2</v>
      </c>
      <c r="C3" s="7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8" t="s">
        <v>10</v>
      </c>
    </row>
    <row r="4" spans="1:11" s="13" customFormat="1" ht="22.5" customHeight="1">
      <c r="A4" s="9"/>
      <c r="B4" s="10"/>
      <c r="C4" s="11" t="s">
        <v>11</v>
      </c>
      <c r="D4" s="10"/>
      <c r="E4" s="10"/>
      <c r="F4" s="10"/>
      <c r="G4" s="10"/>
      <c r="H4" s="10"/>
      <c r="I4" s="10"/>
      <c r="J4" s="12" t="s">
        <v>12</v>
      </c>
    </row>
    <row r="5" spans="1:11" s="14" customFormat="1" ht="27.75" customHeight="1">
      <c r="A5" s="14" t="s">
        <v>13</v>
      </c>
      <c r="B5" s="15">
        <f>[1]t6!B5</f>
        <v>5117461.32</v>
      </c>
      <c r="C5" s="15">
        <f>[1]t6!C5</f>
        <v>156732.1</v>
      </c>
      <c r="D5" s="15">
        <f>[1]t6!D5</f>
        <v>55966.239999999998</v>
      </c>
      <c r="E5" s="15">
        <f>[1]t6!E5</f>
        <v>375281.97</v>
      </c>
      <c r="F5" s="15">
        <f>[1]t6!F5</f>
        <v>798462.23</v>
      </c>
      <c r="G5" s="15">
        <f>[1]t6!G5</f>
        <v>610781.4</v>
      </c>
      <c r="H5" s="15">
        <f>[1]t6!H5</f>
        <v>669090.32999999996</v>
      </c>
      <c r="I5" s="15">
        <f>[1]t6!I5</f>
        <v>1878310.1</v>
      </c>
      <c r="J5" s="15">
        <f>[1]t6!J5</f>
        <v>572836.94999999995</v>
      </c>
      <c r="K5" s="16"/>
    </row>
    <row r="6" spans="1:11" s="14" customFormat="1" ht="22.5" customHeight="1">
      <c r="A6" s="14" t="s">
        <v>14</v>
      </c>
      <c r="B6" s="16">
        <f>[1]t6!B6</f>
        <v>2807542.55</v>
      </c>
      <c r="C6" s="16">
        <f>[1]t6!C6</f>
        <v>90366.35</v>
      </c>
      <c r="D6" s="16">
        <f>[1]t6!D6</f>
        <v>30383.83</v>
      </c>
      <c r="E6" s="16">
        <f>[1]t6!E6</f>
        <v>203702.91</v>
      </c>
      <c r="F6" s="16">
        <f>[1]t6!F6</f>
        <v>437370.86</v>
      </c>
      <c r="G6" s="16">
        <f>[1]t6!G6</f>
        <v>344538.62</v>
      </c>
      <c r="H6" s="16">
        <f>[1]t6!H6</f>
        <v>356235.56</v>
      </c>
      <c r="I6" s="16">
        <f>[1]t6!I6</f>
        <v>1055877.42</v>
      </c>
      <c r="J6" s="16">
        <f>[1]t6!J6</f>
        <v>289067</v>
      </c>
      <c r="K6" s="16"/>
    </row>
    <row r="7" spans="1:11" s="14" customFormat="1" ht="22.5" customHeight="1">
      <c r="A7" s="14" t="s">
        <v>15</v>
      </c>
      <c r="B7" s="16">
        <f>[1]t6!B7</f>
        <v>2309918.77</v>
      </c>
      <c r="C7" s="16">
        <f>[1]t6!C7</f>
        <v>66365.75</v>
      </c>
      <c r="D7" s="16">
        <f>[1]t6!D7</f>
        <v>25582.41</v>
      </c>
      <c r="E7" s="16">
        <f>[1]t6!E7</f>
        <v>171579.06</v>
      </c>
      <c r="F7" s="16">
        <f>[1]t6!F7</f>
        <v>361091.36</v>
      </c>
      <c r="G7" s="16">
        <f>[1]t6!G7</f>
        <v>266242.78000000003</v>
      </c>
      <c r="H7" s="16">
        <f>[1]t6!H7</f>
        <v>312854.78000000003</v>
      </c>
      <c r="I7" s="16">
        <f>[1]t6!I7</f>
        <v>822432.68</v>
      </c>
      <c r="J7" s="16">
        <f>[1]t6!J7</f>
        <v>283769.95</v>
      </c>
      <c r="K7" s="16"/>
    </row>
    <row r="8" spans="1:11" s="14" customFormat="1" ht="24" customHeight="1">
      <c r="A8" s="14" t="s">
        <v>16</v>
      </c>
      <c r="B8" s="16">
        <f>[1]t6!B8</f>
        <v>917593.51</v>
      </c>
      <c r="C8" s="16">
        <f>[1]t6!C8</f>
        <v>43576.81</v>
      </c>
      <c r="D8" s="16">
        <f>[1]t6!D8</f>
        <v>17592.96</v>
      </c>
      <c r="E8" s="16">
        <f>[1]t6!E8</f>
        <v>105197.26</v>
      </c>
      <c r="F8" s="16">
        <f>[1]t6!F8</f>
        <v>162169.35</v>
      </c>
      <c r="G8" s="16">
        <f>[1]t6!G8</f>
        <v>98522.93</v>
      </c>
      <c r="H8" s="16">
        <f>[1]t6!H8</f>
        <v>115635.13</v>
      </c>
      <c r="I8" s="16">
        <f>[1]t6!I8</f>
        <v>238823.23</v>
      </c>
      <c r="J8" s="16">
        <f>[1]t6!J8</f>
        <v>136075.84</v>
      </c>
      <c r="K8" s="16"/>
    </row>
    <row r="9" spans="1:11" ht="22.5" customHeight="1">
      <c r="A9" s="17" t="s">
        <v>14</v>
      </c>
      <c r="B9" s="18">
        <f>[1]t6!B9</f>
        <v>495892.01</v>
      </c>
      <c r="C9" s="18">
        <f>[1]t6!C9</f>
        <v>25012.49</v>
      </c>
      <c r="D9" s="18">
        <f>[1]t6!D9</f>
        <v>8467.16</v>
      </c>
      <c r="E9" s="18">
        <f>[1]t6!E9</f>
        <v>51345.26</v>
      </c>
      <c r="F9" s="18">
        <f>[1]t6!F9</f>
        <v>84389.27</v>
      </c>
      <c r="G9" s="18">
        <f>[1]t6!G9</f>
        <v>61070.68</v>
      </c>
      <c r="H9" s="18">
        <f>[1]t6!H9</f>
        <v>61429.29</v>
      </c>
      <c r="I9" s="18">
        <f>[1]t6!I9</f>
        <v>143989.28</v>
      </c>
      <c r="J9" s="18">
        <f>[1]t6!J9</f>
        <v>60188.57</v>
      </c>
      <c r="K9" s="18"/>
    </row>
    <row r="10" spans="1:11" ht="22.5" customHeight="1">
      <c r="A10" s="17" t="s">
        <v>15</v>
      </c>
      <c r="B10" s="18">
        <f>[1]t6!B10</f>
        <v>421701.5</v>
      </c>
      <c r="C10" s="18">
        <f>[1]t6!C10</f>
        <v>18564.32</v>
      </c>
      <c r="D10" s="18">
        <f>[1]t6!D10</f>
        <v>9125.7900000000009</v>
      </c>
      <c r="E10" s="18">
        <f>[1]t6!E10</f>
        <v>53851.99</v>
      </c>
      <c r="F10" s="18">
        <f>[1]t6!F10</f>
        <v>77780.08</v>
      </c>
      <c r="G10" s="18">
        <f>[1]t6!G10</f>
        <v>37452.25</v>
      </c>
      <c r="H10" s="18">
        <f>[1]t6!H10</f>
        <v>54205.84</v>
      </c>
      <c r="I10" s="18">
        <f>[1]t6!I10</f>
        <v>94833.95</v>
      </c>
      <c r="J10" s="18">
        <f>[1]t6!J10</f>
        <v>75887.27</v>
      </c>
      <c r="K10" s="18"/>
    </row>
    <row r="11" spans="1:11" s="14" customFormat="1" ht="24.75" customHeight="1">
      <c r="A11" s="14" t="s">
        <v>17</v>
      </c>
      <c r="B11" s="16">
        <f>[1]t6!B11</f>
        <v>207985.4</v>
      </c>
      <c r="C11" s="16">
        <f>[1]t6!C11</f>
        <v>10026.370000000001</v>
      </c>
      <c r="D11" s="16">
        <f>[1]t6!D11</f>
        <v>4383.53</v>
      </c>
      <c r="E11" s="16">
        <f>[1]t6!E11</f>
        <v>36386.21</v>
      </c>
      <c r="F11" s="16">
        <f>[1]t6!F11</f>
        <v>41847.79</v>
      </c>
      <c r="G11" s="16">
        <f>[1]t6!G11</f>
        <v>18924.48</v>
      </c>
      <c r="H11" s="16">
        <f>[1]t6!H11</f>
        <v>19432.990000000002</v>
      </c>
      <c r="I11" s="16">
        <f>[1]t6!I11</f>
        <v>48708.05</v>
      </c>
      <c r="J11" s="16">
        <f>[1]t6!J11</f>
        <v>28275.98</v>
      </c>
      <c r="K11" s="16"/>
    </row>
    <row r="12" spans="1:11" ht="22.5" customHeight="1">
      <c r="A12" s="17" t="s">
        <v>14</v>
      </c>
      <c r="B12" s="18">
        <f>[1]t6!B12</f>
        <v>119952.6</v>
      </c>
      <c r="C12" s="18">
        <f>[1]t6!C12</f>
        <v>5993.18</v>
      </c>
      <c r="D12" s="18">
        <f>[1]t6!D12</f>
        <v>3407.8</v>
      </c>
      <c r="E12" s="18">
        <f>[1]t6!E12</f>
        <v>23327.43</v>
      </c>
      <c r="F12" s="18">
        <f>[1]t6!F12</f>
        <v>22604.880000000001</v>
      </c>
      <c r="G12" s="18">
        <f>[1]t6!G12</f>
        <v>12811.5</v>
      </c>
      <c r="H12" s="18">
        <f>[1]t6!H12</f>
        <v>10451.200000000001</v>
      </c>
      <c r="I12" s="18">
        <f>[1]t6!I12</f>
        <v>26659.72</v>
      </c>
      <c r="J12" s="18">
        <f>[1]t6!J12</f>
        <v>14696.89</v>
      </c>
      <c r="K12" s="18"/>
    </row>
    <row r="13" spans="1:11" ht="22.5" customHeight="1">
      <c r="A13" s="17" t="s">
        <v>15</v>
      </c>
      <c r="B13" s="18">
        <f>[1]t6!B13</f>
        <v>88032.8</v>
      </c>
      <c r="C13" s="18">
        <f>[1]t6!C13</f>
        <v>4033.19</v>
      </c>
      <c r="D13" s="18">
        <f>[1]t6!D13</f>
        <v>975.73</v>
      </c>
      <c r="E13" s="18">
        <f>[1]t6!E13</f>
        <v>13058.78</v>
      </c>
      <c r="F13" s="18">
        <f>[1]t6!F13</f>
        <v>19242.91</v>
      </c>
      <c r="G13" s="18">
        <f>[1]t6!G13</f>
        <v>6112.98</v>
      </c>
      <c r="H13" s="18">
        <f>[1]t6!H13</f>
        <v>8981.7900000000009</v>
      </c>
      <c r="I13" s="18">
        <f>[1]t6!I13</f>
        <v>22048.34</v>
      </c>
      <c r="J13" s="18">
        <f>[1]t6!J13</f>
        <v>13579.09</v>
      </c>
      <c r="K13" s="18"/>
    </row>
    <row r="14" spans="1:11" s="14" customFormat="1" ht="24" customHeight="1">
      <c r="A14" s="14" t="s">
        <v>18</v>
      </c>
      <c r="B14" s="16">
        <f>[1]t6!B14</f>
        <v>150605.34</v>
      </c>
      <c r="C14" s="16">
        <f>[1]t6!C14</f>
        <v>2106.34</v>
      </c>
      <c r="D14" s="16">
        <f>[1]t6!D14</f>
        <v>172.33</v>
      </c>
      <c r="E14" s="16">
        <f>[1]t6!E14</f>
        <v>4633.1400000000003</v>
      </c>
      <c r="F14" s="16">
        <f>[1]t6!F14</f>
        <v>9571.52</v>
      </c>
      <c r="G14" s="16">
        <f>[1]t6!G14</f>
        <v>13009.95</v>
      </c>
      <c r="H14" s="16">
        <f>[1]t6!H14</f>
        <v>19104.89</v>
      </c>
      <c r="I14" s="16">
        <f>[1]t6!I14</f>
        <v>58680.55</v>
      </c>
      <c r="J14" s="16">
        <f>[1]t6!J14</f>
        <v>43326.62</v>
      </c>
      <c r="K14" s="16"/>
    </row>
    <row r="15" spans="1:11" ht="22.5" customHeight="1">
      <c r="A15" s="17" t="s">
        <v>14</v>
      </c>
      <c r="B15" s="18">
        <f>[1]t6!B15</f>
        <v>87731.76</v>
      </c>
      <c r="C15" s="18">
        <f>[1]t6!C15</f>
        <v>1555.34</v>
      </c>
      <c r="D15" s="18">
        <f>[1]t6!D15</f>
        <v>91.99</v>
      </c>
      <c r="E15" s="18">
        <f>[1]t6!E15</f>
        <v>2433.64</v>
      </c>
      <c r="F15" s="18">
        <f>[1]t6!F15</f>
        <v>5842.11</v>
      </c>
      <c r="G15" s="18">
        <f>[1]t6!G15</f>
        <v>6623.92</v>
      </c>
      <c r="H15" s="18">
        <f>[1]t6!H15</f>
        <v>11611.02</v>
      </c>
      <c r="I15" s="18">
        <f>[1]t6!I15</f>
        <v>33404.82</v>
      </c>
      <c r="J15" s="18">
        <f>[1]t6!J15</f>
        <v>26168.91</v>
      </c>
      <c r="K15" s="18"/>
    </row>
    <row r="16" spans="1:11" ht="22.5" customHeight="1">
      <c r="A16" s="17" t="s">
        <v>15</v>
      </c>
      <c r="B16" s="18">
        <f>[1]t6!B16</f>
        <v>62873.58</v>
      </c>
      <c r="C16" s="18">
        <f>[1]t6!C16</f>
        <v>551</v>
      </c>
      <c r="D16" s="18">
        <f>[1]t6!D16</f>
        <v>80.33</v>
      </c>
      <c r="E16" s="18">
        <f>[1]t6!E16</f>
        <v>2199.5</v>
      </c>
      <c r="F16" s="18">
        <f>[1]t6!F16</f>
        <v>3729.4</v>
      </c>
      <c r="G16" s="18">
        <f>[1]t6!G16</f>
        <v>6386.02</v>
      </c>
      <c r="H16" s="18">
        <f>[1]t6!H16</f>
        <v>7493.88</v>
      </c>
      <c r="I16" s="18">
        <f>[1]t6!I16</f>
        <v>25275.73</v>
      </c>
      <c r="J16" s="18">
        <f>[1]t6!J16</f>
        <v>17157.71</v>
      </c>
      <c r="K16" s="18"/>
    </row>
    <row r="17" spans="1:11" s="14" customFormat="1" ht="24" customHeight="1">
      <c r="A17" s="14" t="s">
        <v>19</v>
      </c>
      <c r="B17" s="16">
        <f>[1]t6!B17</f>
        <v>285992.59999999998</v>
      </c>
      <c r="C17" s="16">
        <f>[1]t6!C17</f>
        <v>16578.66</v>
      </c>
      <c r="D17" s="16">
        <f>[1]t6!D17</f>
        <v>1651.88</v>
      </c>
      <c r="E17" s="16">
        <f>[1]t6!E17</f>
        <v>6963.53</v>
      </c>
      <c r="F17" s="16">
        <f>[1]t6!F17</f>
        <v>17600.439999999999</v>
      </c>
      <c r="G17" s="16">
        <f>[1]t6!G17</f>
        <v>14745.7</v>
      </c>
      <c r="H17" s="16">
        <f>[1]t6!H17</f>
        <v>28888.89</v>
      </c>
      <c r="I17" s="16">
        <f>[1]t6!I17</f>
        <v>156532.23000000001</v>
      </c>
      <c r="J17" s="16">
        <f>[1]t6!J17</f>
        <v>43031.26</v>
      </c>
      <c r="K17" s="16"/>
    </row>
    <row r="18" spans="1:11" ht="22.5" customHeight="1">
      <c r="A18" s="17" t="s">
        <v>14</v>
      </c>
      <c r="B18" s="18">
        <f>[1]t6!B18</f>
        <v>159239.56</v>
      </c>
      <c r="C18" s="18">
        <f>[1]t6!C18</f>
        <v>10400.51</v>
      </c>
      <c r="D18" s="19">
        <f>[1]t6!D18</f>
        <v>1353.72</v>
      </c>
      <c r="E18" s="18">
        <f>[1]t6!E18</f>
        <v>3804.02</v>
      </c>
      <c r="F18" s="18">
        <f>[1]t6!F18</f>
        <v>9353.58</v>
      </c>
      <c r="G18" s="18">
        <f>[1]t6!G18</f>
        <v>10956.96</v>
      </c>
      <c r="H18" s="18">
        <f>[1]t6!H18</f>
        <v>14413.74</v>
      </c>
      <c r="I18" s="18">
        <f>[1]t6!I18</f>
        <v>85475.18</v>
      </c>
      <c r="J18" s="18">
        <f>[1]t6!J18</f>
        <v>23481.85</v>
      </c>
      <c r="K18" s="18"/>
    </row>
    <row r="19" spans="1:11" ht="22.5" customHeight="1">
      <c r="A19" s="17" t="s">
        <v>15</v>
      </c>
      <c r="B19" s="18">
        <f>[1]t6!B19</f>
        <v>126753.03</v>
      </c>
      <c r="C19" s="18">
        <f>[1]t6!C19</f>
        <v>6178.15</v>
      </c>
      <c r="D19" s="19">
        <f>[1]t6!D19</f>
        <v>298.16000000000003</v>
      </c>
      <c r="E19" s="19">
        <f>[1]t6!E19</f>
        <v>3159.51</v>
      </c>
      <c r="F19" s="18">
        <f>[1]t6!F19</f>
        <v>8246.85</v>
      </c>
      <c r="G19" s="18">
        <f>[1]t6!G19</f>
        <v>3788.74</v>
      </c>
      <c r="H19" s="18">
        <f>[1]t6!H19</f>
        <v>14475.15</v>
      </c>
      <c r="I19" s="18">
        <f>[1]t6!I19</f>
        <v>71057.06</v>
      </c>
      <c r="J19" s="18">
        <f>[1]t6!J19</f>
        <v>19549.419999999998</v>
      </c>
      <c r="K19" s="18"/>
    </row>
    <row r="20" spans="1:11" s="14" customFormat="1" ht="24" customHeight="1">
      <c r="A20" s="14" t="s">
        <v>20</v>
      </c>
      <c r="B20" s="16">
        <f>[1]t6!B20</f>
        <v>627512.01</v>
      </c>
      <c r="C20" s="16">
        <f>[1]t6!C20</f>
        <v>5585.6</v>
      </c>
      <c r="D20" s="16">
        <f>[1]t6!D20</f>
        <v>4024.72</v>
      </c>
      <c r="E20" s="16">
        <f>[1]t6!E20</f>
        <v>42055.05</v>
      </c>
      <c r="F20" s="16">
        <f>[1]t6!F20</f>
        <v>119832.78</v>
      </c>
      <c r="G20" s="16">
        <f>[1]t6!G20</f>
        <v>91121.29</v>
      </c>
      <c r="H20" s="16">
        <f>[1]t6!H20</f>
        <v>110328.93</v>
      </c>
      <c r="I20" s="16">
        <f>[1]t6!I20</f>
        <v>217000.97</v>
      </c>
      <c r="J20" s="16">
        <f>[1]t6!J20</f>
        <v>37562.67</v>
      </c>
      <c r="K20" s="16"/>
    </row>
    <row r="21" spans="1:11" ht="22.5" customHeight="1">
      <c r="A21" s="17" t="s">
        <v>14</v>
      </c>
      <c r="B21" s="18">
        <f>[1]t6!B21</f>
        <v>340653.61</v>
      </c>
      <c r="C21" s="18">
        <f>[1]t6!C21</f>
        <v>2787.8</v>
      </c>
      <c r="D21" s="18">
        <f>[1]t6!D21</f>
        <v>1608.8</v>
      </c>
      <c r="E21" s="18">
        <f>[1]t6!E21</f>
        <v>24984.23</v>
      </c>
      <c r="F21" s="18">
        <f>[1]t6!F21</f>
        <v>69417.899999999994</v>
      </c>
      <c r="G21" s="18">
        <f>[1]t6!G21</f>
        <v>46945.85</v>
      </c>
      <c r="H21" s="18">
        <f>[1]t6!H21</f>
        <v>54203.87</v>
      </c>
      <c r="I21" s="18">
        <f>[1]t6!I21</f>
        <v>122738.4</v>
      </c>
      <c r="J21" s="18">
        <f>[1]t6!J21</f>
        <v>17966.759999999998</v>
      </c>
      <c r="K21" s="18"/>
    </row>
    <row r="22" spans="1:11" ht="22.5" customHeight="1">
      <c r="A22" s="17" t="s">
        <v>15</v>
      </c>
      <c r="B22" s="18">
        <f>[1]t6!B22</f>
        <v>286858.40000000002</v>
      </c>
      <c r="C22" s="18">
        <f>[1]t6!C22</f>
        <v>2797.79</v>
      </c>
      <c r="D22" s="18">
        <f>[1]t6!D22</f>
        <v>2415.9299999999998</v>
      </c>
      <c r="E22" s="18">
        <f>[1]t6!E22</f>
        <v>17070.830000000002</v>
      </c>
      <c r="F22" s="18">
        <f>[1]t6!F22</f>
        <v>50414.89</v>
      </c>
      <c r="G22" s="18">
        <f>[1]t6!G22</f>
        <v>44175.44</v>
      </c>
      <c r="H22" s="18">
        <f>[1]t6!H22</f>
        <v>56125.06</v>
      </c>
      <c r="I22" s="18">
        <f>[1]t6!I22</f>
        <v>94262.56</v>
      </c>
      <c r="J22" s="18">
        <f>[1]t6!J22</f>
        <v>19595.91</v>
      </c>
      <c r="K22" s="18"/>
    </row>
    <row r="23" spans="1:11" s="2" customFormat="1" ht="30" customHeight="1">
      <c r="A23" s="1" t="s">
        <v>21</v>
      </c>
    </row>
    <row r="24" spans="1:11" s="4" customFormat="1" ht="9" customHeight="1">
      <c r="A24" s="3"/>
    </row>
    <row r="25" spans="1:11" s="4" customFormat="1" ht="22.5" customHeight="1">
      <c r="A25" s="5" t="s">
        <v>1</v>
      </c>
      <c r="B25" s="6" t="s">
        <v>2</v>
      </c>
      <c r="C25" s="8" t="s">
        <v>3</v>
      </c>
      <c r="D25" s="6" t="s">
        <v>4</v>
      </c>
      <c r="E25" s="6" t="s">
        <v>5</v>
      </c>
      <c r="F25" s="6" t="s">
        <v>6</v>
      </c>
      <c r="G25" s="6" t="s">
        <v>7</v>
      </c>
      <c r="H25" s="6" t="s">
        <v>8</v>
      </c>
      <c r="I25" s="6" t="s">
        <v>9</v>
      </c>
      <c r="J25" s="8" t="s">
        <v>10</v>
      </c>
    </row>
    <row r="26" spans="1:11" s="13" customFormat="1" ht="22.5" customHeight="1">
      <c r="A26" s="9"/>
      <c r="B26" s="10"/>
      <c r="C26" s="12" t="s">
        <v>11</v>
      </c>
      <c r="D26" s="10"/>
      <c r="E26" s="10"/>
      <c r="F26" s="10"/>
      <c r="G26" s="10"/>
      <c r="H26" s="10"/>
      <c r="I26" s="10"/>
      <c r="J26" s="12" t="s">
        <v>12</v>
      </c>
    </row>
    <row r="27" spans="1:11" s="14" customFormat="1" ht="26.25" customHeight="1">
      <c r="A27" s="14" t="s">
        <v>22</v>
      </c>
      <c r="B27" s="15">
        <f>[1]t6!B27</f>
        <v>136878.63</v>
      </c>
      <c r="C27" s="15">
        <f>[1]t6!C27</f>
        <v>539.4</v>
      </c>
      <c r="D27" s="15">
        <f>[1]t6!D27</f>
        <v>149.54</v>
      </c>
      <c r="E27" s="15">
        <f>[1]t6!E27</f>
        <v>2544.0300000000002</v>
      </c>
      <c r="F27" s="15">
        <f>[1]t6!F27</f>
        <v>27550.2</v>
      </c>
      <c r="G27" s="15">
        <f>[1]t6!G27</f>
        <v>17828.14</v>
      </c>
      <c r="H27" s="15">
        <f>[1]t6!H27</f>
        <v>27607.040000000001</v>
      </c>
      <c r="I27" s="15">
        <f>[1]t6!I27</f>
        <v>56639.96</v>
      </c>
      <c r="J27" s="15">
        <f>[1]t6!J27</f>
        <v>4020.33</v>
      </c>
    </row>
    <row r="28" spans="1:11" ht="22.5" customHeight="1">
      <c r="A28" s="17" t="s">
        <v>14</v>
      </c>
      <c r="B28" s="19">
        <f>[1]t6!B28</f>
        <v>84011.13</v>
      </c>
      <c r="C28" s="19">
        <f>[1]t6!C28</f>
        <v>464.31</v>
      </c>
      <c r="D28" s="19" t="str">
        <f>[1]t6!D28</f>
        <v>-</v>
      </c>
      <c r="E28" s="19">
        <f>[1]t6!E28</f>
        <v>1506.18</v>
      </c>
      <c r="F28" s="19">
        <f>[1]t6!F28</f>
        <v>16693.12</v>
      </c>
      <c r="G28" s="19">
        <f>[1]t6!G28</f>
        <v>11521</v>
      </c>
      <c r="H28" s="19">
        <f>[1]t6!H28</f>
        <v>18163.439999999999</v>
      </c>
      <c r="I28" s="19">
        <f>[1]t6!I28</f>
        <v>33448.239999999998</v>
      </c>
      <c r="J28" s="19">
        <f>[1]t6!J28</f>
        <v>2214.84</v>
      </c>
    </row>
    <row r="29" spans="1:11" ht="22.5" customHeight="1">
      <c r="A29" s="17" t="s">
        <v>15</v>
      </c>
      <c r="B29" s="19">
        <f>[1]t6!B29</f>
        <v>52867.5</v>
      </c>
      <c r="C29" s="19">
        <f>[1]t6!C29</f>
        <v>75.09</v>
      </c>
      <c r="D29" s="19">
        <f>[1]t6!D29</f>
        <v>149.54</v>
      </c>
      <c r="E29" s="19">
        <f>[1]t6!E29</f>
        <v>1037.8499999999999</v>
      </c>
      <c r="F29" s="19">
        <f>[1]t6!F29</f>
        <v>10857.08</v>
      </c>
      <c r="G29" s="19">
        <f>[1]t6!G29</f>
        <v>6307.13</v>
      </c>
      <c r="H29" s="19">
        <f>[1]t6!H29</f>
        <v>9443.6</v>
      </c>
      <c r="I29" s="19">
        <f>[1]t6!I29</f>
        <v>23191.72</v>
      </c>
      <c r="J29" s="19">
        <f>[1]t6!J29</f>
        <v>1805.49</v>
      </c>
    </row>
    <row r="30" spans="1:11" s="14" customFormat="1" ht="24.75" customHeight="1">
      <c r="A30" s="14" t="s">
        <v>23</v>
      </c>
      <c r="B30" s="15">
        <f>[1]t6!B30</f>
        <v>286381.8</v>
      </c>
      <c r="C30" s="15">
        <f>[1]t6!C30</f>
        <v>632.75</v>
      </c>
      <c r="D30" s="15">
        <f>[1]t6!D30</f>
        <v>2512.11</v>
      </c>
      <c r="E30" s="15">
        <f>[1]t6!E30</f>
        <v>14229.33</v>
      </c>
      <c r="F30" s="15">
        <f>[1]t6!F30</f>
        <v>24850.99</v>
      </c>
      <c r="G30" s="15">
        <f>[1]t6!G30</f>
        <v>43230.239999999998</v>
      </c>
      <c r="H30" s="15">
        <f>[1]t6!H30</f>
        <v>47240.58</v>
      </c>
      <c r="I30" s="15">
        <f>[1]t6!I30</f>
        <v>128692.61</v>
      </c>
      <c r="J30" s="15">
        <f>[1]t6!J30</f>
        <v>24993.200000000001</v>
      </c>
    </row>
    <row r="31" spans="1:11" ht="21.95" customHeight="1">
      <c r="A31" s="17" t="s">
        <v>14</v>
      </c>
      <c r="B31" s="19">
        <f>[1]t6!B31</f>
        <v>164986.76999999999</v>
      </c>
      <c r="C31" s="19">
        <f>[1]t6!C31</f>
        <v>478.44</v>
      </c>
      <c r="D31" s="19">
        <f>[1]t6!D31</f>
        <v>535.16</v>
      </c>
      <c r="E31" s="19">
        <f>[1]t6!E31</f>
        <v>7509.58</v>
      </c>
      <c r="F31" s="19">
        <f>[1]t6!F31</f>
        <v>14440.72</v>
      </c>
      <c r="G31" s="19">
        <f>[1]t6!G31</f>
        <v>24748.400000000001</v>
      </c>
      <c r="H31" s="19">
        <f>[1]t6!H31</f>
        <v>29664.25</v>
      </c>
      <c r="I31" s="19">
        <f>[1]t6!I31</f>
        <v>75733.399999999994</v>
      </c>
      <c r="J31" s="19">
        <f>[1]t6!J31</f>
        <v>11876.83</v>
      </c>
    </row>
    <row r="32" spans="1:11" ht="21.95" customHeight="1">
      <c r="A32" s="17" t="s">
        <v>15</v>
      </c>
      <c r="B32" s="19">
        <f>[1]t6!B32</f>
        <v>121395.03</v>
      </c>
      <c r="C32" s="19">
        <f>[1]t6!C32</f>
        <v>154.31</v>
      </c>
      <c r="D32" s="19">
        <f>[1]t6!D32</f>
        <v>1976.95</v>
      </c>
      <c r="E32" s="19">
        <f>[1]t6!E32</f>
        <v>6719.74</v>
      </c>
      <c r="F32" s="19">
        <f>[1]t6!F32</f>
        <v>10410.27</v>
      </c>
      <c r="G32" s="19">
        <f>[1]t6!G32</f>
        <v>18481.84</v>
      </c>
      <c r="H32" s="19">
        <f>[1]t6!H32</f>
        <v>17576.32</v>
      </c>
      <c r="I32" s="19">
        <f>[1]t6!I32</f>
        <v>52959.21</v>
      </c>
      <c r="J32" s="19">
        <f>[1]t6!J32</f>
        <v>13116.37</v>
      </c>
    </row>
    <row r="33" spans="1:10" s="14" customFormat="1" ht="24" customHeight="1">
      <c r="A33" s="14" t="s">
        <v>24</v>
      </c>
      <c r="B33" s="15">
        <f>[1]t6!B33</f>
        <v>840084.77</v>
      </c>
      <c r="C33" s="15">
        <f>[1]t6!C33</f>
        <v>19528.669999999998</v>
      </c>
      <c r="D33" s="15">
        <f>[1]t6!D33</f>
        <v>2267.6799999999998</v>
      </c>
      <c r="E33" s="15">
        <f>[1]t6!E33</f>
        <v>40275.56</v>
      </c>
      <c r="F33" s="15">
        <f>[1]t6!F33</f>
        <v>90682.11</v>
      </c>
      <c r="G33" s="15">
        <f>[1]t6!G33</f>
        <v>102836.67</v>
      </c>
      <c r="H33" s="15">
        <f>[1]t6!H33</f>
        <v>72209.960000000006</v>
      </c>
      <c r="I33" s="15">
        <f>[1]t6!I33</f>
        <v>425781.75</v>
      </c>
      <c r="J33" s="15">
        <f>[1]t6!J33</f>
        <v>86502.36</v>
      </c>
    </row>
    <row r="34" spans="1:10" ht="22.5" customHeight="1">
      <c r="A34" s="17" t="s">
        <v>14</v>
      </c>
      <c r="B34" s="19">
        <f>[1]t6!B34</f>
        <v>446035.03</v>
      </c>
      <c r="C34" s="19">
        <f>[1]t6!C34</f>
        <v>9645.49</v>
      </c>
      <c r="D34" s="19">
        <f>[1]t6!D34</f>
        <v>2267.6799999999998</v>
      </c>
      <c r="E34" s="19">
        <f>[1]t6!E34</f>
        <v>23630.47</v>
      </c>
      <c r="F34" s="19">
        <f>[1]t6!F34</f>
        <v>51577.66</v>
      </c>
      <c r="G34" s="19">
        <f>[1]t6!G34</f>
        <v>58977.14</v>
      </c>
      <c r="H34" s="19">
        <f>[1]t6!H34</f>
        <v>36682.730000000003</v>
      </c>
      <c r="I34" s="19">
        <f>[1]t6!I34</f>
        <v>215029.48</v>
      </c>
      <c r="J34" s="19">
        <f>[1]t6!J34</f>
        <v>48224.37</v>
      </c>
    </row>
    <row r="35" spans="1:10" ht="22.5" customHeight="1">
      <c r="A35" s="17" t="s">
        <v>15</v>
      </c>
      <c r="B35" s="19">
        <f>[1]t6!B35</f>
        <v>394049.74</v>
      </c>
      <c r="C35" s="19">
        <f>[1]t6!C35</f>
        <v>9883.18</v>
      </c>
      <c r="D35" s="19" t="str">
        <f>[1]t6!D35</f>
        <v>-</v>
      </c>
      <c r="E35" s="19">
        <f>[1]t6!E35</f>
        <v>16645.09</v>
      </c>
      <c r="F35" s="19">
        <f>[1]t6!F35</f>
        <v>39104.449999999997</v>
      </c>
      <c r="G35" s="19">
        <f>[1]t6!G35</f>
        <v>43859.53</v>
      </c>
      <c r="H35" s="19">
        <f>[1]t6!H35</f>
        <v>35527.230000000003</v>
      </c>
      <c r="I35" s="19">
        <f>[1]t6!I35</f>
        <v>210752.26</v>
      </c>
      <c r="J35" s="19">
        <f>[1]t6!J35</f>
        <v>38277.99</v>
      </c>
    </row>
    <row r="36" spans="1:10" s="14" customFormat="1" ht="24" customHeight="1">
      <c r="A36" s="14" t="s">
        <v>25</v>
      </c>
      <c r="B36" s="15">
        <f>[1]t6!B36</f>
        <v>144670.9</v>
      </c>
      <c r="C36" s="15">
        <f>[1]t6!C36</f>
        <v>9485.9699999999993</v>
      </c>
      <c r="D36" s="15">
        <f>[1]t6!D36</f>
        <v>6488.65</v>
      </c>
      <c r="E36" s="15">
        <f>[1]t6!E36</f>
        <v>20804.849999999999</v>
      </c>
      <c r="F36" s="15">
        <f>[1]t6!F36</f>
        <v>26966.18</v>
      </c>
      <c r="G36" s="15">
        <f>[1]t6!G36</f>
        <v>10067.469999999999</v>
      </c>
      <c r="H36" s="15">
        <f>[1]t6!H36</f>
        <v>20914.87</v>
      </c>
      <c r="I36" s="15">
        <f>[1]t6!I36</f>
        <v>35414.080000000002</v>
      </c>
      <c r="J36" s="15">
        <f>[1]t6!J36</f>
        <v>14528.82</v>
      </c>
    </row>
    <row r="37" spans="1:10" ht="22.5" customHeight="1">
      <c r="A37" s="17" t="s">
        <v>14</v>
      </c>
      <c r="B37" s="19">
        <f>[1]t6!B37</f>
        <v>82206.22</v>
      </c>
      <c r="C37" s="19">
        <f>[1]t6!C37</f>
        <v>6347.53</v>
      </c>
      <c r="D37" s="19">
        <f>[1]t6!D37</f>
        <v>2894.66</v>
      </c>
      <c r="E37" s="19">
        <f>[1]t6!E37</f>
        <v>12054.1</v>
      </c>
      <c r="F37" s="19">
        <f>[1]t6!F37</f>
        <v>17075.03</v>
      </c>
      <c r="G37" s="19">
        <f>[1]t6!G37</f>
        <v>5872.9</v>
      </c>
      <c r="H37" s="19">
        <f>[1]t6!H37</f>
        <v>10815.98</v>
      </c>
      <c r="I37" s="19">
        <f>[1]t6!I37</f>
        <v>20029.189999999999</v>
      </c>
      <c r="J37" s="19">
        <f>[1]t6!J37</f>
        <v>7116.83</v>
      </c>
    </row>
    <row r="38" spans="1:10" ht="22.5" customHeight="1">
      <c r="A38" s="17" t="s">
        <v>15</v>
      </c>
      <c r="B38" s="19">
        <f>[1]t6!B38</f>
        <v>62464.68</v>
      </c>
      <c r="C38" s="19">
        <f>[1]t6!C38</f>
        <v>3138.44</v>
      </c>
      <c r="D38" s="19">
        <f>[1]t6!D38</f>
        <v>3594</v>
      </c>
      <c r="E38" s="19">
        <f>[1]t6!E38</f>
        <v>8750.75</v>
      </c>
      <c r="F38" s="19">
        <f>[1]t6!F38</f>
        <v>9891.15</v>
      </c>
      <c r="G38" s="19">
        <f>[1]t6!G38</f>
        <v>4194.57</v>
      </c>
      <c r="H38" s="19">
        <f>[1]t6!H38</f>
        <v>10098.9</v>
      </c>
      <c r="I38" s="19">
        <f>[1]t6!I38</f>
        <v>15384.89</v>
      </c>
      <c r="J38" s="19">
        <f>[1]t6!J38</f>
        <v>7411.99</v>
      </c>
    </row>
    <row r="39" spans="1:10" s="14" customFormat="1" ht="24" customHeight="1">
      <c r="A39" s="14" t="s">
        <v>26</v>
      </c>
      <c r="B39" s="15">
        <f>[1]t6!B39</f>
        <v>379652.5</v>
      </c>
      <c r="C39" s="15">
        <f>[1]t6!C39</f>
        <v>8071.71</v>
      </c>
      <c r="D39" s="15">
        <f>[1]t6!D39</f>
        <v>8269.5400000000009</v>
      </c>
      <c r="E39" s="15">
        <f>[1]t6!E39</f>
        <v>36907.629999999997</v>
      </c>
      <c r="F39" s="15">
        <f>[1]t6!F39</f>
        <v>79545.97</v>
      </c>
      <c r="G39" s="15">
        <f>[1]t6!G39</f>
        <v>42601.74</v>
      </c>
      <c r="H39" s="15">
        <f>[1]t6!H39</f>
        <v>44457.11</v>
      </c>
      <c r="I39" s="15">
        <f>[1]t6!I39</f>
        <v>121408.79</v>
      </c>
      <c r="J39" s="15">
        <f>[1]t6!J39</f>
        <v>38390</v>
      </c>
    </row>
    <row r="40" spans="1:10" ht="22.5" customHeight="1">
      <c r="A40" s="17" t="s">
        <v>14</v>
      </c>
      <c r="B40" s="19">
        <f>[1]t6!B40</f>
        <v>200967.42</v>
      </c>
      <c r="C40" s="19">
        <f>[1]t6!C40</f>
        <v>3524.81</v>
      </c>
      <c r="D40" s="19">
        <f>[1]t6!D40</f>
        <v>4276.03</v>
      </c>
      <c r="E40" s="19">
        <f>[1]t6!E40</f>
        <v>19946.32</v>
      </c>
      <c r="F40" s="19">
        <f>[1]t6!F40</f>
        <v>41825.19</v>
      </c>
      <c r="G40" s="19">
        <f>[1]t6!G40</f>
        <v>21802.51</v>
      </c>
      <c r="H40" s="19">
        <f>[1]t6!H40</f>
        <v>24481.48</v>
      </c>
      <c r="I40" s="19">
        <f>[1]t6!I40</f>
        <v>64946.3</v>
      </c>
      <c r="J40" s="19">
        <f>[1]t6!J40</f>
        <v>20164.78</v>
      </c>
    </row>
    <row r="41" spans="1:10" ht="22.5" customHeight="1">
      <c r="A41" s="17" t="s">
        <v>15</v>
      </c>
      <c r="B41" s="19">
        <f>[1]t6!B41</f>
        <v>178685.07</v>
      </c>
      <c r="C41" s="19">
        <f>[1]t6!C41</f>
        <v>4546.8999999999996</v>
      </c>
      <c r="D41" s="19">
        <f>[1]t6!D41</f>
        <v>3993.51</v>
      </c>
      <c r="E41" s="19">
        <f>[1]t6!E41</f>
        <v>16961.32</v>
      </c>
      <c r="F41" s="19">
        <f>[1]t6!F41</f>
        <v>37720.78</v>
      </c>
      <c r="G41" s="19">
        <f>[1]t6!G41</f>
        <v>20799.23</v>
      </c>
      <c r="H41" s="19">
        <f>[1]t6!H41</f>
        <v>19975.63</v>
      </c>
      <c r="I41" s="19">
        <f>[1]t6!I41</f>
        <v>56462.49</v>
      </c>
      <c r="J41" s="19">
        <f>[1]t6!J41</f>
        <v>18225.22</v>
      </c>
    </row>
    <row r="42" spans="1:10" s="14" customFormat="1" ht="24.75" customHeight="1">
      <c r="A42" s="14" t="s">
        <v>27</v>
      </c>
      <c r="B42" s="15">
        <f>[1]t6!B42</f>
        <v>304880.93</v>
      </c>
      <c r="C42" s="15">
        <f>[1]t6!C42</f>
        <v>9558.7000000000007</v>
      </c>
      <c r="D42" s="15">
        <f>[1]t6!D42</f>
        <v>3546.98</v>
      </c>
      <c r="E42" s="15">
        <f>[1]t6!E42</f>
        <v>26318.959999999999</v>
      </c>
      <c r="F42" s="15">
        <f>[1]t6!F42</f>
        <v>44604.47</v>
      </c>
      <c r="G42" s="15">
        <f>[1]t6!G42</f>
        <v>23495.39</v>
      </c>
      <c r="H42" s="15">
        <f>[1]t6!H42</f>
        <v>37134.25</v>
      </c>
      <c r="I42" s="15">
        <f>[1]t6!I42</f>
        <v>88142.67</v>
      </c>
      <c r="J42" s="15">
        <f>[1]t6!J42</f>
        <v>72079.509999999995</v>
      </c>
    </row>
    <row r="43" spans="1:10" ht="22.5" customHeight="1">
      <c r="A43" s="17" t="s">
        <v>14</v>
      </c>
      <c r="B43" s="19">
        <f>[1]t6!B43</f>
        <v>158852.26999999999</v>
      </c>
      <c r="C43" s="19">
        <f>[1]t6!C43</f>
        <v>4976.74</v>
      </c>
      <c r="D43" s="19">
        <f>[1]t6!D43</f>
        <v>1954.66</v>
      </c>
      <c r="E43" s="19">
        <f>[1]t6!E43</f>
        <v>13703.79</v>
      </c>
      <c r="F43" s="19">
        <f>[1]t6!F43</f>
        <v>20581.43</v>
      </c>
      <c r="G43" s="19">
        <f>[1]t6!G43</f>
        <v>14063.44</v>
      </c>
      <c r="H43" s="19">
        <f>[1]t6!H43</f>
        <v>17664.23</v>
      </c>
      <c r="I43" s="19">
        <f>[1]t6!I43</f>
        <v>46767.17</v>
      </c>
      <c r="J43" s="19">
        <f>[1]t6!J43</f>
        <v>39140.81</v>
      </c>
    </row>
    <row r="44" spans="1:10" ht="22.5" customHeight="1">
      <c r="A44" s="17" t="s">
        <v>15</v>
      </c>
      <c r="B44" s="19">
        <f>[1]t6!B44</f>
        <v>146028.65</v>
      </c>
      <c r="C44" s="19">
        <f>[1]t6!C44</f>
        <v>4581.96</v>
      </c>
      <c r="D44" s="19">
        <f>[1]t6!D44</f>
        <v>1592.32</v>
      </c>
      <c r="E44" s="19">
        <f>[1]t6!E44</f>
        <v>12615.16</v>
      </c>
      <c r="F44" s="19">
        <f>[1]t6!F44</f>
        <v>24023.05</v>
      </c>
      <c r="G44" s="19">
        <f>[1]t6!G44</f>
        <v>9431.9500000000007</v>
      </c>
      <c r="H44" s="19">
        <f>[1]t6!H44</f>
        <v>19470.02</v>
      </c>
      <c r="I44" s="19">
        <f>[1]t6!I44</f>
        <v>41375.5</v>
      </c>
      <c r="J44" s="19">
        <f>[1]t6!J44</f>
        <v>32938.699999999997</v>
      </c>
    </row>
    <row r="45" spans="1:10" s="2" customFormat="1" ht="30" customHeight="1">
      <c r="A45" s="1" t="str">
        <f>$A$23</f>
        <v>ตารางที่ 6  ประชากรอายุ 15 ปีขึ้นไปที่มีงานทำ จำแนกตามชั่วโมงทำงานต่อสัปดาห์และเพศ ภาคใต้ เป็นรายจังหวัด ไตรมาสที่ 1 (มกราคม - มีนาคม)  2564 (ต่อ)</v>
      </c>
    </row>
    <row r="46" spans="1:10" s="4" customFormat="1" ht="9" customHeight="1">
      <c r="A46" s="3"/>
    </row>
    <row r="47" spans="1:10" s="4" customFormat="1" ht="22.5" customHeight="1">
      <c r="A47" s="5" t="s">
        <v>1</v>
      </c>
      <c r="B47" s="6" t="s">
        <v>2</v>
      </c>
      <c r="C47" s="8" t="s">
        <v>3</v>
      </c>
      <c r="D47" s="6" t="s">
        <v>4</v>
      </c>
      <c r="E47" s="6" t="s">
        <v>5</v>
      </c>
      <c r="F47" s="6" t="s">
        <v>6</v>
      </c>
      <c r="G47" s="6" t="s">
        <v>7</v>
      </c>
      <c r="H47" s="6" t="s">
        <v>8</v>
      </c>
      <c r="I47" s="6" t="s">
        <v>9</v>
      </c>
      <c r="J47" s="8" t="s">
        <v>10</v>
      </c>
    </row>
    <row r="48" spans="1:10" s="13" customFormat="1" ht="22.5" customHeight="1">
      <c r="A48" s="9"/>
      <c r="B48" s="10"/>
      <c r="C48" s="12" t="s">
        <v>11</v>
      </c>
      <c r="D48" s="10"/>
      <c r="E48" s="10"/>
      <c r="F48" s="10"/>
      <c r="G48" s="10"/>
      <c r="H48" s="10"/>
      <c r="I48" s="10"/>
      <c r="J48" s="12" t="s">
        <v>12</v>
      </c>
    </row>
    <row r="49" spans="1:10" s="14" customFormat="1" ht="26.25" customHeight="1">
      <c r="A49" s="14" t="s">
        <v>28</v>
      </c>
      <c r="B49" s="15">
        <f>[1]t6!B49</f>
        <v>309000.76</v>
      </c>
      <c r="C49" s="15">
        <f>[1]t6!C49</f>
        <v>10511.12</v>
      </c>
      <c r="D49" s="15">
        <f>[1]t6!D49</f>
        <v>594.29</v>
      </c>
      <c r="E49" s="15">
        <f>[1]t6!E49</f>
        <v>4329.74</v>
      </c>
      <c r="F49" s="15">
        <f>[1]t6!F49</f>
        <v>35492.080000000002</v>
      </c>
      <c r="G49" s="15">
        <f>[1]t6!G49</f>
        <v>56310.5</v>
      </c>
      <c r="H49" s="15">
        <f>[1]t6!H49</f>
        <v>42826.54</v>
      </c>
      <c r="I49" s="15">
        <f>[1]t6!I49</f>
        <v>138575.5</v>
      </c>
      <c r="J49" s="15">
        <f>[1]t6!J49</f>
        <v>20360.97</v>
      </c>
    </row>
    <row r="50" spans="1:10" ht="22.5" customHeight="1">
      <c r="A50" s="17" t="s">
        <v>14</v>
      </c>
      <c r="B50" s="19">
        <f>[1]t6!B50</f>
        <v>169344.68</v>
      </c>
      <c r="C50" s="19">
        <f>[1]t6!C50</f>
        <v>5782.76</v>
      </c>
      <c r="D50" s="19">
        <f>[1]t6!D50</f>
        <v>317.52999999999997</v>
      </c>
      <c r="E50" s="19">
        <f>[1]t6!E50</f>
        <v>1720.64</v>
      </c>
      <c r="F50" s="19">
        <f>[1]t6!F50</f>
        <v>18680.330000000002</v>
      </c>
      <c r="G50" s="19">
        <f>[1]t6!G50</f>
        <v>26835.23</v>
      </c>
      <c r="H50" s="19">
        <f>[1]t6!H50</f>
        <v>22228.27</v>
      </c>
      <c r="I50" s="19">
        <f>[1]t6!I50</f>
        <v>83392.22</v>
      </c>
      <c r="J50" s="19">
        <f>[1]t6!J50</f>
        <v>10387.68</v>
      </c>
    </row>
    <row r="51" spans="1:10" ht="22.5" customHeight="1">
      <c r="A51" s="17" t="s">
        <v>15</v>
      </c>
      <c r="B51" s="19">
        <f>[1]t6!B51</f>
        <v>139656.07999999999</v>
      </c>
      <c r="C51" s="19">
        <f>[1]t6!C51</f>
        <v>4728.3599999999997</v>
      </c>
      <c r="D51" s="19">
        <f>[1]t6!D51</f>
        <v>276.76</v>
      </c>
      <c r="E51" s="19">
        <f>[1]t6!E51</f>
        <v>2609.1</v>
      </c>
      <c r="F51" s="19">
        <f>[1]t6!F51</f>
        <v>16811.75</v>
      </c>
      <c r="G51" s="19">
        <f>[1]t6!G51</f>
        <v>29475.27</v>
      </c>
      <c r="H51" s="19">
        <f>[1]t6!H51</f>
        <v>20598.27</v>
      </c>
      <c r="I51" s="19">
        <f>[1]t6!I51</f>
        <v>55183.28</v>
      </c>
      <c r="J51" s="19">
        <f>[1]t6!J51</f>
        <v>9973.2900000000009</v>
      </c>
    </row>
    <row r="52" spans="1:10" s="14" customFormat="1" ht="26.25" customHeight="1">
      <c r="A52" s="14" t="s">
        <v>29</v>
      </c>
      <c r="B52" s="15">
        <f>[1]t6!B52</f>
        <v>225109.58</v>
      </c>
      <c r="C52" s="15">
        <f>[1]t6!C52</f>
        <v>388.19</v>
      </c>
      <c r="D52" s="15">
        <f>[1]t6!D52</f>
        <v>4312.03</v>
      </c>
      <c r="E52" s="15">
        <f>[1]t6!E52</f>
        <v>32688.6</v>
      </c>
      <c r="F52" s="15">
        <f>[1]t6!F52</f>
        <v>55438.53</v>
      </c>
      <c r="G52" s="15">
        <f>[1]t6!G52</f>
        <v>35539.78</v>
      </c>
      <c r="H52" s="15">
        <f>[1]t6!H52</f>
        <v>39663.81</v>
      </c>
      <c r="I52" s="15">
        <f>[1]t6!I52</f>
        <v>50305.74</v>
      </c>
      <c r="J52" s="15">
        <f>[1]t6!J52</f>
        <v>6772.89</v>
      </c>
    </row>
    <row r="53" spans="1:10" ht="22.5" customHeight="1">
      <c r="A53" s="17" t="s">
        <v>14</v>
      </c>
      <c r="B53" s="19">
        <f>[1]t6!B53</f>
        <v>123452.97</v>
      </c>
      <c r="C53" s="19">
        <f>[1]t6!C53</f>
        <v>185.7</v>
      </c>
      <c r="D53" s="19">
        <f>[1]t6!D53</f>
        <v>3208.64</v>
      </c>
      <c r="E53" s="19">
        <f>[1]t6!E53</f>
        <v>16232.03</v>
      </c>
      <c r="F53" s="19">
        <f>[1]t6!F53</f>
        <v>30557.72</v>
      </c>
      <c r="G53" s="19">
        <f>[1]t6!G53</f>
        <v>19735.939999999999</v>
      </c>
      <c r="H53" s="19">
        <f>[1]t6!H53</f>
        <v>21680.14</v>
      </c>
      <c r="I53" s="19">
        <f>[1]t6!I53</f>
        <v>29623.96</v>
      </c>
      <c r="J53" s="19">
        <f>[1]t6!J53</f>
        <v>2228.85</v>
      </c>
    </row>
    <row r="54" spans="1:10" ht="22.5" customHeight="1">
      <c r="A54" s="17" t="s">
        <v>15</v>
      </c>
      <c r="B54" s="19">
        <f>[1]t6!B54</f>
        <v>101656.61</v>
      </c>
      <c r="C54" s="19">
        <f>[1]t6!C54</f>
        <v>202.49</v>
      </c>
      <c r="D54" s="19">
        <f>[1]t6!D54</f>
        <v>1103.4000000000001</v>
      </c>
      <c r="E54" s="19">
        <f>[1]t6!E54</f>
        <v>16456.580000000002</v>
      </c>
      <c r="F54" s="19">
        <f>[1]t6!F54</f>
        <v>24880.81</v>
      </c>
      <c r="G54" s="19">
        <f>[1]t6!G54</f>
        <v>15803.84</v>
      </c>
      <c r="H54" s="19">
        <f>[1]t6!H54</f>
        <v>17983.669999999998</v>
      </c>
      <c r="I54" s="19">
        <f>[1]t6!I54</f>
        <v>20681.79</v>
      </c>
      <c r="J54" s="19">
        <f>[1]t6!J54</f>
        <v>4544.03</v>
      </c>
    </row>
    <row r="55" spans="1:10" s="14" customFormat="1" ht="26.25" customHeight="1">
      <c r="A55" s="14" t="s">
        <v>30</v>
      </c>
      <c r="B55" s="15">
        <f>[1]t6!B55</f>
        <v>301112.59999999998</v>
      </c>
      <c r="C55" s="15">
        <f>[1]t6!C55</f>
        <v>20141.82</v>
      </c>
      <c r="D55" s="15" t="str">
        <f>[1]t6!D55</f>
        <v>-</v>
      </c>
      <c r="E55" s="15">
        <f>[1]t6!E55</f>
        <v>1948.08</v>
      </c>
      <c r="F55" s="15">
        <f>[1]t6!F55</f>
        <v>62309.81</v>
      </c>
      <c r="G55" s="15">
        <f>[1]t6!G55</f>
        <v>42547.1</v>
      </c>
      <c r="H55" s="15">
        <f>[1]t6!H55</f>
        <v>43645.34</v>
      </c>
      <c r="I55" s="15">
        <f>[1]t6!I55</f>
        <v>113603.97</v>
      </c>
      <c r="J55" s="15">
        <f>[1]t6!J55</f>
        <v>16916.490000000002</v>
      </c>
    </row>
    <row r="56" spans="1:10" ht="22.5" customHeight="1">
      <c r="A56" s="17" t="s">
        <v>14</v>
      </c>
      <c r="B56" s="19">
        <f>[1]t6!B56</f>
        <v>174216.52</v>
      </c>
      <c r="C56" s="19">
        <f>[1]t6!C56</f>
        <v>13211.25</v>
      </c>
      <c r="D56" s="19" t="str">
        <f>[1]t6!D56</f>
        <v>-</v>
      </c>
      <c r="E56" s="19">
        <f>[1]t6!E56</f>
        <v>1505.22</v>
      </c>
      <c r="F56" s="19">
        <f>[1]t6!F56</f>
        <v>34331.919999999998</v>
      </c>
      <c r="G56" s="19">
        <f>[1]t6!G56</f>
        <v>22573.13</v>
      </c>
      <c r="H56" s="19">
        <f>[1]t6!H56</f>
        <v>22745.91</v>
      </c>
      <c r="I56" s="19">
        <f>[1]t6!I56</f>
        <v>74640.070000000007</v>
      </c>
      <c r="J56" s="19">
        <f>[1]t6!J56</f>
        <v>5209.01</v>
      </c>
    </row>
    <row r="57" spans="1:10" ht="22.5" customHeight="1">
      <c r="A57" s="17" t="s">
        <v>15</v>
      </c>
      <c r="B57" s="19">
        <f>[1]t6!B57</f>
        <v>126896.08</v>
      </c>
      <c r="C57" s="19">
        <f>[1]t6!C57</f>
        <v>6930.56</v>
      </c>
      <c r="D57" s="19" t="str">
        <f>[1]t6!D57</f>
        <v>-</v>
      </c>
      <c r="E57" s="19">
        <f>[1]t6!E57</f>
        <v>442.85</v>
      </c>
      <c r="F57" s="19">
        <f>[1]t6!F57</f>
        <v>27977.89</v>
      </c>
      <c r="G57" s="19">
        <f>[1]t6!G57</f>
        <v>19973.97</v>
      </c>
      <c r="H57" s="19">
        <f>[1]t6!H57</f>
        <v>20899.43</v>
      </c>
      <c r="I57" s="19">
        <f>[1]t6!I57</f>
        <v>38963.9</v>
      </c>
      <c r="J57" s="19">
        <f>[1]t6!J57</f>
        <v>11707.48</v>
      </c>
    </row>
    <row r="58" spans="1:10" ht="12.75" customHeight="1">
      <c r="A58" s="20"/>
      <c r="B58" s="20"/>
      <c r="C58" s="20"/>
      <c r="D58" s="20"/>
      <c r="E58" s="20"/>
      <c r="F58" s="20"/>
      <c r="G58" s="20"/>
      <c r="H58" s="20"/>
      <c r="I58" s="20"/>
      <c r="J58" s="20"/>
    </row>
    <row r="61" spans="1:10" ht="26.25" customHeight="1"/>
    <row r="64" spans="1:10" ht="26.25" customHeight="1"/>
    <row r="72" ht="26.25" customHeight="1"/>
    <row r="75" ht="26.25" customHeight="1"/>
    <row r="78" ht="26.25" customHeight="1"/>
    <row r="81" ht="26.25" customHeight="1"/>
    <row r="84" ht="26.25" customHeight="1"/>
    <row r="87" ht="26.25" customHeight="1"/>
    <row r="95" ht="26.25" customHeight="1"/>
    <row r="98" ht="26.25" customHeight="1"/>
  </sheetData>
  <mergeCells count="24">
    <mergeCell ref="H47:H48"/>
    <mergeCell ref="I47:I48"/>
    <mergeCell ref="A47:A48"/>
    <mergeCell ref="B47:B48"/>
    <mergeCell ref="D47:D48"/>
    <mergeCell ref="E47:E48"/>
    <mergeCell ref="F47:F48"/>
    <mergeCell ref="G47:G48"/>
    <mergeCell ref="H3:H4"/>
    <mergeCell ref="I3:I4"/>
    <mergeCell ref="A25:A26"/>
    <mergeCell ref="B25:B26"/>
    <mergeCell ref="D25:D26"/>
    <mergeCell ref="E25:E26"/>
    <mergeCell ref="F25:F26"/>
    <mergeCell ref="G25:G26"/>
    <mergeCell ref="H25:H26"/>
    <mergeCell ref="I25:I26"/>
    <mergeCell ref="A3:A4"/>
    <mergeCell ref="B3:B4"/>
    <mergeCell ref="D3:D4"/>
    <mergeCell ref="E3:E4"/>
    <mergeCell ref="F3:F4"/>
    <mergeCell ref="G3:G4"/>
  </mergeCells>
  <printOptions horizontalCentered="1"/>
  <pageMargins left="0.35433070866141736" right="0.35433070866141736" top="0.98425196850393704" bottom="0.59055118110236227" header="0.51181102362204722" footer="0.51181102362204722"/>
  <pageSetup paperSize="9" firstPageNumber="152" orientation="landscape" useFirstPageNumber="1" horizontalDpi="300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2021-07-05T06:43:27Z</dcterms:created>
  <dcterms:modified xsi:type="dcterms:W3CDTF">2021-07-05T06:43:50Z</dcterms:modified>
</cp:coreProperties>
</file>