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5.ตาราง 5\"/>
    </mc:Choice>
  </mc:AlternateContent>
  <bookViews>
    <workbookView xWindow="0" yWindow="0" windowWidth="21600" windowHeight="9660"/>
  </bookViews>
  <sheets>
    <sheet name="T-5.6" sheetId="15" r:id="rId1"/>
  </sheets>
  <definedNames>
    <definedName name="_xlnm.Print_Area" localSheetId="0">'T-5.6'!$A$1:$Q$23</definedName>
  </definedNames>
  <calcPr calcId="162913"/>
</workbook>
</file>

<file path=xl/calcChain.xml><?xml version="1.0" encoding="utf-8"?>
<calcChain xmlns="http://schemas.openxmlformats.org/spreadsheetml/2006/main">
  <c r="F7" i="15" l="1"/>
  <c r="G7" i="15"/>
  <c r="H7" i="15"/>
  <c r="I7" i="15"/>
  <c r="E7" i="15"/>
</calcChain>
</file>

<file path=xl/sharedStrings.xml><?xml version="1.0" encoding="utf-8"?>
<sst xmlns="http://schemas.openxmlformats.org/spreadsheetml/2006/main" count="75" uniqueCount="50">
  <si>
    <t>ตาราง</t>
  </si>
  <si>
    <t>Total</t>
  </si>
  <si>
    <t>แพทย์</t>
  </si>
  <si>
    <t>ทันตแพทย์</t>
  </si>
  <si>
    <t>พยาบาล</t>
  </si>
  <si>
    <t>Physician</t>
  </si>
  <si>
    <t>Dentist</t>
  </si>
  <si>
    <t>Nurse</t>
  </si>
  <si>
    <t>เภสัชกร</t>
  </si>
  <si>
    <t>รวมยอด</t>
  </si>
  <si>
    <t>Pharmacist</t>
  </si>
  <si>
    <t>District</t>
  </si>
  <si>
    <t>Table</t>
  </si>
  <si>
    <t>พยาบาลเทคนิค</t>
  </si>
  <si>
    <t>Technical nurse</t>
  </si>
  <si>
    <t xml:space="preserve">       ที่มา:</t>
  </si>
  <si>
    <t>เจ้าหน้าที่ทางการแพทย์ของรัฐบาล</t>
  </si>
  <si>
    <t>Population per total medical personnel</t>
  </si>
  <si>
    <t>Medical personnel in the Government</t>
  </si>
  <si>
    <t>ประชากรต่อเจ้าหน้าที่ทางการแพทย์ทั้งหมด</t>
  </si>
  <si>
    <t>อำเภอ</t>
  </si>
  <si>
    <t>สำนักงานสาธารณสุขจังหวัดพิจิตร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</si>
  <si>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</si>
  <si>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</si>
  <si>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</si>
  <si>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</si>
  <si>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</si>
  <si>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</si>
  <si>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</si>
  <si>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</si>
  <si>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</si>
  <si>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</si>
  <si>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</si>
  <si>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</si>
  <si>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</si>
  <si>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</si>
  <si>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</si>
  <si>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</si>
  <si>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</si>
  <si>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</si>
  <si>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</si>
  <si>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</si>
  <si>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</si>
  <si>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</si>
  <si>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</si>
  <si>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</si>
  <si>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</si>
  <si>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Source:  Phichit Provincial Health Office</t>
  </si>
  <si>
    <t>เจ้าหน้าที่ทางการแพทย์ของรัฐบาล เป็นรายอำเภอ พ.ศ. 2564</t>
  </si>
  <si>
    <t>Medical Personnel in the Government by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</si>
</sst>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_(* #,##0.00_);_(* \(#,##0.0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188" fontId="9" fillId="0" borderId="0" applyFont="0" applyFill="0" applyBorder="0" applyAlignment="0" applyProtection="0"/>
    <xf numFmtId="0" fontId="10" fillId="0" borderId="0"/>
    <xf numFmtId="0" fontId="10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3" fillId="0" borderId="0" xfId="0" quotePrefix="1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" fontId="6" fillId="0" borderId="3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8" fillId="0" borderId="1" xfId="0" applyFont="1" applyBorder="1"/>
    <xf numFmtId="0" fontId="6" fillId="0" borderId="1" xfId="3" applyFont="1" applyBorder="1" applyAlignment="1">
      <alignment horizontal="left"/>
    </xf>
    <xf numFmtId="0" fontId="6" fillId="0" borderId="2" xfId="4" applyFont="1" applyBorder="1" applyAlignment="1">
      <alignment horizontal="left"/>
    </xf>
    <xf numFmtId="0" fontId="7" fillId="0" borderId="3" xfId="0" applyNumberFormat="1" applyFont="1" applyBorder="1" applyAlignment="1">
      <alignment horizontal="right" indent="1"/>
    </xf>
    <xf numFmtId="0" fontId="6" fillId="0" borderId="3" xfId="0" applyNumberFormat="1" applyFont="1" applyBorder="1" applyAlignment="1">
      <alignment horizontal="right" indent="1"/>
    </xf>
    <xf numFmtId="0" fontId="6" fillId="0" borderId="2" xfId="0" applyNumberFormat="1" applyFont="1" applyBorder="1" applyAlignment="1">
      <alignment horizontal="right" indent="1"/>
    </xf>
    <xf numFmtId="0" fontId="6" fillId="0" borderId="1" xfId="0" applyNumberFormat="1" applyFont="1" applyBorder="1" applyAlignment="1">
      <alignment horizontal="right" indent="1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5">
    <cellStyle name="Comma_Chapter13" xfId="2"/>
    <cellStyle name="Normal 18" xfId="3"/>
    <cellStyle name="Normal 19" xfId="4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66674</xdr:colOff>
      <xdr:row>20</xdr:row>
      <xdr:rowOff>95246</xdr:rowOff>
    </xdr:from>
    <xdr:to>
      <xdr:col>17</xdr:col>
      <xdr:colOff>0</xdr:colOff>
      <xdr:row>23</xdr:row>
      <xdr:rowOff>161918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C5FFCAFA-B305-4EC6-824A-964ED4596AAD}"/>
            </a:ext>
          </a:extLst>
        </xdr:cNvPr>
        <xdr:cNvGrpSpPr/>
      </xdr:nvGrpSpPr>
      <xdr:grpSpPr>
        <a:xfrm>
          <a:off x="9705974" y="5124446"/>
          <a:ext cx="638176" cy="638172"/>
          <a:chOff x="9639300" y="752475"/>
          <a:chExt cx="398834" cy="466549"/>
        </a:xfrm>
      </xdr:grpSpPr>
      <xdr:sp macro="" textlink="">
        <xdr:nvSpPr>
          <xdr:cNvPr id="11" name="Circle: Hollow 10">
            <a:extLst>
              <a:ext uri="{FF2B5EF4-FFF2-40B4-BE49-F238E27FC236}">
                <a16:creationId xmlns:a16="http://schemas.microsoft.com/office/drawing/2014/main" id="{0C44BA07-5BE1-4A0F-81B4-F41C0552519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2EEDDCB6-D23E-428B-87F9-4156AB7ACD4C}"/>
              </a:ext>
            </a:extLst>
          </xdr:cNvPr>
          <xdr:cNvSpPr txBox="1"/>
        </xdr:nvSpPr>
        <xdr:spPr>
          <a:xfrm rot="5400000">
            <a:off x="9629780" y="838029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showGridLines="0" tabSelected="1" workbookViewId="0">
      <selection activeCell="M8" sqref="M8"/>
    </sheetView>
  </sheetViews>
  <sheetFormatPr defaultColWidth="9.09765625" defaultRowHeight="21.75"/>
  <cols>
    <col min="1" max="1" width="1.69921875" style="6" customWidth="1"/>
    <col min="2" max="2" width="4.09765625" style="6" customWidth="1"/>
    <col min="3" max="3" width="3.59765625" style="6" customWidth="1"/>
    <col min="4" max="4" width="2.3984375" style="6" customWidth="1"/>
    <col min="5" max="9" width="7.59765625" style="6" customWidth="1"/>
    <col min="10" max="10" width="6.19921875" style="6" customWidth="1"/>
    <col min="11" max="11" width="6.69921875" style="6" customWidth="1"/>
    <col min="12" max="14" width="7.59765625" style="6" customWidth="1"/>
    <col min="15" max="15" width="15.69921875" style="6" customWidth="1"/>
    <col min="16" max="16" width="2" style="5" customWidth="1"/>
    <col min="17" max="17" width="5.3984375" style="5" customWidth="1"/>
    <col min="18" max="16384" width="9.09765625" style="5"/>
  </cols>
  <sheetData>
    <row r="1" spans="1:16" s="2" customFormat="1">
      <c r="A1" s="1"/>
      <c r="B1" s="1" t="s">
        <v>0</v>
      </c>
      <c r="C1" s="13">
        <v>5.6</v>
      </c>
      <c r="D1" s="1" t="s">
        <v>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4" customFormat="1">
      <c r="A2" s="3"/>
      <c r="B2" s="1" t="s">
        <v>12</v>
      </c>
      <c r="C2" s="13">
        <v>5.6</v>
      </c>
      <c r="D2" s="1" t="s">
        <v>49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s="7" customFormat="1" ht="18.75">
      <c r="A3" s="42" t="s">
        <v>20</v>
      </c>
      <c r="B3" s="42"/>
      <c r="C3" s="42"/>
      <c r="D3" s="42"/>
      <c r="E3" s="35" t="s">
        <v>16</v>
      </c>
      <c r="F3" s="36"/>
      <c r="G3" s="36"/>
      <c r="H3" s="36"/>
      <c r="I3" s="36"/>
      <c r="J3" s="35" t="s">
        <v>19</v>
      </c>
      <c r="K3" s="36"/>
      <c r="L3" s="36"/>
      <c r="M3" s="36"/>
      <c r="N3" s="36"/>
      <c r="O3" s="39" t="s">
        <v>11</v>
      </c>
      <c r="P3" s="8"/>
    </row>
    <row r="4" spans="1:16" s="7" customFormat="1" ht="18.75">
      <c r="A4" s="43"/>
      <c r="B4" s="43"/>
      <c r="C4" s="43"/>
      <c r="D4" s="43"/>
      <c r="E4" s="45" t="s">
        <v>18</v>
      </c>
      <c r="F4" s="46"/>
      <c r="G4" s="46"/>
      <c r="H4" s="46"/>
      <c r="I4" s="46"/>
      <c r="J4" s="45" t="s">
        <v>17</v>
      </c>
      <c r="K4" s="46"/>
      <c r="L4" s="46"/>
      <c r="M4" s="46"/>
      <c r="N4" s="46"/>
      <c r="O4" s="40"/>
    </row>
    <row r="5" spans="1:16" s="7" customFormat="1" ht="18.75">
      <c r="A5" s="43"/>
      <c r="B5" s="43"/>
      <c r="C5" s="43"/>
      <c r="D5" s="43"/>
      <c r="E5" s="14" t="s">
        <v>2</v>
      </c>
      <c r="F5" s="14" t="s">
        <v>3</v>
      </c>
      <c r="G5" s="14" t="s">
        <v>8</v>
      </c>
      <c r="H5" s="14" t="s">
        <v>4</v>
      </c>
      <c r="I5" s="14" t="s">
        <v>13</v>
      </c>
      <c r="J5" s="14" t="s">
        <v>2</v>
      </c>
      <c r="K5" s="14" t="s">
        <v>3</v>
      </c>
      <c r="L5" s="14" t="s">
        <v>8</v>
      </c>
      <c r="M5" s="14" t="s">
        <v>4</v>
      </c>
      <c r="N5" s="14" t="s">
        <v>13</v>
      </c>
      <c r="O5" s="40"/>
    </row>
    <row r="6" spans="1:16" s="7" customFormat="1" ht="18.75">
      <c r="A6" s="44"/>
      <c r="B6" s="44"/>
      <c r="C6" s="44"/>
      <c r="D6" s="44"/>
      <c r="E6" s="15" t="s">
        <v>5</v>
      </c>
      <c r="F6" s="15" t="s">
        <v>6</v>
      </c>
      <c r="G6" s="15" t="s">
        <v>10</v>
      </c>
      <c r="H6" s="15" t="s">
        <v>7</v>
      </c>
      <c r="I6" s="15" t="s">
        <v>14</v>
      </c>
      <c r="J6" s="15" t="s">
        <v>5</v>
      </c>
      <c r="K6" s="15" t="s">
        <v>6</v>
      </c>
      <c r="L6" s="15" t="s">
        <v>10</v>
      </c>
      <c r="M6" s="15" t="s">
        <v>7</v>
      </c>
      <c r="N6" s="15" t="s">
        <v>14</v>
      </c>
      <c r="O6" s="41"/>
    </row>
    <row r="7" spans="1:16" s="10" customFormat="1" ht="27" customHeight="1">
      <c r="A7" s="16"/>
      <c r="B7" s="37" t="s">
        <v>9</v>
      </c>
      <c r="C7" s="37"/>
      <c r="D7" s="38"/>
      <c r="E7" s="31">
        <f>SUM(E8:E19)</f>
        <v>193</v>
      </c>
      <c r="F7" s="31">
        <f t="shared" ref="F7:I7" si="0">SUM(F8:F19)</f>
        <v>66</v>
      </c>
      <c r="G7" s="31">
        <f t="shared" si="0"/>
        <v>87</v>
      </c>
      <c r="H7" s="31">
        <f t="shared" si="0"/>
        <v>869</v>
      </c>
      <c r="I7" s="31">
        <f t="shared" si="0"/>
        <v>4</v>
      </c>
      <c r="J7" s="27">
        <v>2752.2279792746112</v>
      </c>
      <c r="K7" s="27">
        <v>8048.181818181818</v>
      </c>
      <c r="L7" s="27">
        <v>6105.5172413793107</v>
      </c>
      <c r="M7" s="27">
        <v>611.25431530494825</v>
      </c>
      <c r="N7" s="27">
        <v>132795</v>
      </c>
      <c r="O7" s="9" t="s">
        <v>1</v>
      </c>
    </row>
    <row r="8" spans="1:16" s="7" customFormat="1" ht="20.25" customHeight="1">
      <c r="A8" s="29" t="s">
        <v>23</v>
      </c>
      <c r="B8" s="12"/>
      <c r="C8" s="12"/>
      <c r="D8" s="12"/>
      <c r="E8" s="32">
        <v>122</v>
      </c>
      <c r="F8" s="33">
        <v>15</v>
      </c>
      <c r="G8" s="32">
        <v>32</v>
      </c>
      <c r="H8" s="34">
        <v>392</v>
      </c>
      <c r="I8" s="33">
        <v>1</v>
      </c>
      <c r="J8" s="26">
        <v>886.40983606557381</v>
      </c>
      <c r="K8" s="26">
        <v>7209.4666666666662</v>
      </c>
      <c r="L8" s="26">
        <v>3379.4375</v>
      </c>
      <c r="M8" s="26">
        <v>275.87244897959181</v>
      </c>
      <c r="N8" s="33">
        <v>108142</v>
      </c>
      <c r="O8" s="30" t="s">
        <v>35</v>
      </c>
    </row>
    <row r="9" spans="1:16" s="7" customFormat="1" ht="20.25" customHeight="1">
      <c r="A9" s="29" t="s">
        <v>24</v>
      </c>
      <c r="B9" s="22"/>
      <c r="C9" s="12"/>
      <c r="D9" s="12"/>
      <c r="E9" s="32">
        <v>4</v>
      </c>
      <c r="F9" s="33">
        <v>4</v>
      </c>
      <c r="G9" s="32">
        <v>5</v>
      </c>
      <c r="H9" s="34">
        <v>36</v>
      </c>
      <c r="I9" s="33" t="s">
        <v>22</v>
      </c>
      <c r="J9" s="26">
        <v>6045.75</v>
      </c>
      <c r="K9" s="26">
        <v>6045.75</v>
      </c>
      <c r="L9" s="26">
        <v>4836.6000000000004</v>
      </c>
      <c r="M9" s="26">
        <v>671.75</v>
      </c>
      <c r="N9" s="33" t="s">
        <v>22</v>
      </c>
      <c r="O9" s="30" t="s">
        <v>36</v>
      </c>
    </row>
    <row r="10" spans="1:16" s="7" customFormat="1" ht="20.25" customHeight="1">
      <c r="A10" s="29" t="s">
        <v>25</v>
      </c>
      <c r="B10" s="12"/>
      <c r="C10" s="12"/>
      <c r="D10" s="12"/>
      <c r="E10" s="32">
        <v>3</v>
      </c>
      <c r="F10" s="33">
        <v>3</v>
      </c>
      <c r="G10" s="32">
        <v>5</v>
      </c>
      <c r="H10" s="34">
        <v>40</v>
      </c>
      <c r="I10" s="33">
        <v>1</v>
      </c>
      <c r="J10" s="26">
        <v>14488</v>
      </c>
      <c r="K10" s="26">
        <v>14488</v>
      </c>
      <c r="L10" s="26">
        <v>8692.7999999999993</v>
      </c>
      <c r="M10" s="26">
        <v>1086.5999999999999</v>
      </c>
      <c r="N10" s="26">
        <v>43464</v>
      </c>
      <c r="O10" s="30" t="s">
        <v>37</v>
      </c>
    </row>
    <row r="11" spans="1:16" s="7" customFormat="1" ht="20.25" customHeight="1">
      <c r="A11" s="29" t="s">
        <v>26</v>
      </c>
      <c r="B11" s="17"/>
      <c r="C11" s="17"/>
      <c r="D11" s="17"/>
      <c r="E11" s="32">
        <v>21</v>
      </c>
      <c r="F11" s="33">
        <v>10</v>
      </c>
      <c r="G11" s="32">
        <v>12</v>
      </c>
      <c r="H11" s="34">
        <v>97</v>
      </c>
      <c r="I11" s="33">
        <v>1</v>
      </c>
      <c r="J11" s="26">
        <v>3113.1904761904761</v>
      </c>
      <c r="K11" s="26">
        <v>6537.7</v>
      </c>
      <c r="L11" s="26">
        <v>5448.083333333333</v>
      </c>
      <c r="M11" s="26">
        <v>673.98969072164948</v>
      </c>
      <c r="N11" s="26">
        <v>65377</v>
      </c>
      <c r="O11" s="30" t="s">
        <v>38</v>
      </c>
      <c r="P11" s="11"/>
    </row>
    <row r="12" spans="1:16" s="7" customFormat="1" ht="20.25" customHeight="1">
      <c r="A12" s="29" t="s">
        <v>27</v>
      </c>
      <c r="B12" s="22"/>
      <c r="C12" s="17"/>
      <c r="D12" s="17"/>
      <c r="E12" s="32">
        <v>16</v>
      </c>
      <c r="F12" s="33">
        <v>8</v>
      </c>
      <c r="G12" s="32">
        <v>9</v>
      </c>
      <c r="H12" s="34">
        <v>81</v>
      </c>
      <c r="I12" s="33" t="s">
        <v>22</v>
      </c>
      <c r="J12" s="26">
        <v>2781.0625</v>
      </c>
      <c r="K12" s="26">
        <v>5562.125</v>
      </c>
      <c r="L12" s="26">
        <v>4944.1111111111113</v>
      </c>
      <c r="M12" s="26">
        <v>549.34567901234573</v>
      </c>
      <c r="N12" s="33" t="s">
        <v>22</v>
      </c>
      <c r="O12" s="30" t="s">
        <v>39</v>
      </c>
      <c r="P12" s="11"/>
    </row>
    <row r="13" spans="1:16" s="7" customFormat="1" ht="20.25" customHeight="1">
      <c r="A13" s="29" t="s">
        <v>28</v>
      </c>
      <c r="B13" s="12"/>
      <c r="C13" s="12"/>
      <c r="D13" s="12"/>
      <c r="E13" s="32">
        <v>6</v>
      </c>
      <c r="F13" s="33">
        <v>6</v>
      </c>
      <c r="G13" s="32">
        <v>5</v>
      </c>
      <c r="H13" s="34">
        <v>49</v>
      </c>
      <c r="I13" s="33">
        <v>1</v>
      </c>
      <c r="J13" s="26">
        <v>9752.5</v>
      </c>
      <c r="K13" s="26">
        <v>9752.5</v>
      </c>
      <c r="L13" s="26">
        <v>11703</v>
      </c>
      <c r="M13" s="26">
        <v>1194.1836734693877</v>
      </c>
      <c r="N13" s="26">
        <v>58515</v>
      </c>
      <c r="O13" s="30" t="s">
        <v>40</v>
      </c>
    </row>
    <row r="14" spans="1:16" s="7" customFormat="1" ht="20.25" customHeight="1">
      <c r="A14" s="29" t="s">
        <v>29</v>
      </c>
      <c r="B14" s="17"/>
      <c r="C14" s="17"/>
      <c r="D14" s="17"/>
      <c r="E14" s="32">
        <v>4</v>
      </c>
      <c r="F14" s="33">
        <v>4</v>
      </c>
      <c r="G14" s="32">
        <v>5</v>
      </c>
      <c r="H14" s="34">
        <v>42</v>
      </c>
      <c r="I14" s="33" t="s">
        <v>22</v>
      </c>
      <c r="J14" s="26">
        <v>10452.5</v>
      </c>
      <c r="K14" s="26">
        <v>10452.5</v>
      </c>
      <c r="L14" s="26">
        <v>8362</v>
      </c>
      <c r="M14" s="26">
        <v>995.47619047619048</v>
      </c>
      <c r="N14" s="33" t="s">
        <v>22</v>
      </c>
      <c r="O14" s="30" t="s">
        <v>41</v>
      </c>
    </row>
    <row r="15" spans="1:16" s="7" customFormat="1" ht="20.25" customHeight="1">
      <c r="A15" s="29" t="s">
        <v>30</v>
      </c>
      <c r="B15" s="17"/>
      <c r="C15" s="17"/>
      <c r="D15" s="17"/>
      <c r="E15" s="32">
        <v>4</v>
      </c>
      <c r="F15" s="33">
        <v>3</v>
      </c>
      <c r="G15" s="32">
        <v>5</v>
      </c>
      <c r="H15" s="34">
        <v>42</v>
      </c>
      <c r="I15" s="33" t="s">
        <v>22</v>
      </c>
      <c r="J15" s="26">
        <v>10630</v>
      </c>
      <c r="K15" s="26">
        <v>14173.333333333334</v>
      </c>
      <c r="L15" s="26">
        <v>8504</v>
      </c>
      <c r="M15" s="26">
        <v>1012.3809523809524</v>
      </c>
      <c r="N15" s="33" t="s">
        <v>22</v>
      </c>
      <c r="O15" s="30" t="s">
        <v>42</v>
      </c>
    </row>
    <row r="16" spans="1:16" s="7" customFormat="1" ht="20.25" customHeight="1">
      <c r="A16" s="29" t="s">
        <v>31</v>
      </c>
      <c r="B16" s="17"/>
      <c r="C16" s="17"/>
      <c r="D16" s="17"/>
      <c r="E16" s="32">
        <v>3</v>
      </c>
      <c r="F16" s="33">
        <v>5</v>
      </c>
      <c r="G16" s="32">
        <v>2</v>
      </c>
      <c r="H16" s="34">
        <v>17</v>
      </c>
      <c r="I16" s="33" t="s">
        <v>22</v>
      </c>
      <c r="J16" s="26">
        <v>7779.666666666667</v>
      </c>
      <c r="K16" s="26">
        <v>4667.8</v>
      </c>
      <c r="L16" s="26">
        <v>11669.5</v>
      </c>
      <c r="M16" s="26">
        <v>1372.8823529411766</v>
      </c>
      <c r="N16" s="33" t="s">
        <v>22</v>
      </c>
      <c r="O16" s="30" t="s">
        <v>43</v>
      </c>
      <c r="P16" s="11"/>
    </row>
    <row r="17" spans="1:16" s="7" customFormat="1" ht="20.25" customHeight="1">
      <c r="A17" s="29" t="s">
        <v>32</v>
      </c>
      <c r="B17" s="17"/>
      <c r="C17" s="17"/>
      <c r="D17" s="17"/>
      <c r="E17" s="32">
        <v>3</v>
      </c>
      <c r="F17" s="33">
        <v>2</v>
      </c>
      <c r="G17" s="32">
        <v>2</v>
      </c>
      <c r="H17" s="34">
        <v>18</v>
      </c>
      <c r="I17" s="33" t="s">
        <v>22</v>
      </c>
      <c r="J17" s="26">
        <v>9595.3333333333339</v>
      </c>
      <c r="K17" s="26">
        <v>14393</v>
      </c>
      <c r="L17" s="26">
        <v>14393</v>
      </c>
      <c r="M17" s="26">
        <v>1599.2222222222222</v>
      </c>
      <c r="N17" s="33" t="s">
        <v>22</v>
      </c>
      <c r="O17" s="30" t="s">
        <v>44</v>
      </c>
      <c r="P17" s="11"/>
    </row>
    <row r="18" spans="1:16" s="7" customFormat="1" ht="20.25" customHeight="1">
      <c r="A18" s="29" t="s">
        <v>33</v>
      </c>
      <c r="B18" s="17"/>
      <c r="C18" s="17"/>
      <c r="D18" s="17"/>
      <c r="E18" s="32">
        <v>3</v>
      </c>
      <c r="F18" s="33">
        <v>3</v>
      </c>
      <c r="G18" s="32">
        <v>2</v>
      </c>
      <c r="H18" s="34">
        <v>16</v>
      </c>
      <c r="I18" s="33" t="s">
        <v>22</v>
      </c>
      <c r="J18" s="26">
        <v>6510.666666666667</v>
      </c>
      <c r="K18" s="26">
        <v>6510.666666666667</v>
      </c>
      <c r="L18" s="26">
        <v>9766</v>
      </c>
      <c r="M18" s="26">
        <v>1220.75</v>
      </c>
      <c r="N18" s="33" t="s">
        <v>22</v>
      </c>
      <c r="O18" s="30" t="s">
        <v>45</v>
      </c>
      <c r="P18" s="11"/>
    </row>
    <row r="19" spans="1:16" s="7" customFormat="1" ht="20.25" customHeight="1">
      <c r="A19" s="28" t="s">
        <v>34</v>
      </c>
      <c r="B19" s="17"/>
      <c r="C19" s="17"/>
      <c r="D19" s="17"/>
      <c r="E19" s="32">
        <v>4</v>
      </c>
      <c r="F19" s="33">
        <v>3</v>
      </c>
      <c r="G19" s="32">
        <v>3</v>
      </c>
      <c r="H19" s="34">
        <v>39</v>
      </c>
      <c r="I19" s="33" t="s">
        <v>22</v>
      </c>
      <c r="J19" s="26">
        <v>7753.75</v>
      </c>
      <c r="K19" s="26">
        <v>10338.333333333334</v>
      </c>
      <c r="L19" s="26">
        <v>10338.333333333334</v>
      </c>
      <c r="M19" s="26">
        <v>795.25641025641028</v>
      </c>
      <c r="N19" s="33" t="s">
        <v>22</v>
      </c>
      <c r="O19" s="24" t="s">
        <v>46</v>
      </c>
      <c r="P19" s="11"/>
    </row>
    <row r="20" spans="1:16" s="7" customFormat="1" ht="7.5" customHeight="1">
      <c r="A20" s="18"/>
      <c r="B20" s="19"/>
      <c r="C20" s="19"/>
      <c r="D20" s="19"/>
      <c r="E20" s="21"/>
      <c r="F20" s="23"/>
      <c r="G20" s="21"/>
      <c r="H20" s="20"/>
      <c r="I20" s="23"/>
      <c r="J20" s="21"/>
      <c r="K20" s="23"/>
      <c r="L20" s="23"/>
      <c r="M20" s="21"/>
      <c r="N20" s="21"/>
      <c r="O20" s="19"/>
    </row>
    <row r="21" spans="1:16" s="7" customFormat="1" ht="7.5" customHeight="1">
      <c r="A21" s="11"/>
      <c r="B21" s="11"/>
      <c r="C21" s="11"/>
      <c r="E21" s="11"/>
      <c r="F21" s="11"/>
      <c r="G21" s="11"/>
      <c r="H21" s="11"/>
      <c r="I21" s="11"/>
      <c r="J21" s="11"/>
      <c r="K21" s="25"/>
      <c r="L21" s="11"/>
      <c r="M21" s="11"/>
      <c r="N21" s="11"/>
      <c r="O21" s="11"/>
      <c r="P21" s="11"/>
    </row>
    <row r="22" spans="1:16" s="7" customFormat="1" ht="18.75">
      <c r="A22" s="11" t="s">
        <v>15</v>
      </c>
      <c r="B22" s="11"/>
      <c r="C22" s="11" t="s">
        <v>21</v>
      </c>
      <c r="D22" s="11"/>
      <c r="E22" s="11"/>
      <c r="F22" s="11"/>
      <c r="H22" s="11"/>
      <c r="I22" s="11" t="s">
        <v>47</v>
      </c>
      <c r="J22" s="11"/>
      <c r="K22" s="11"/>
      <c r="L22" s="11"/>
      <c r="M22" s="11"/>
      <c r="N22" s="11"/>
      <c r="O22" s="11"/>
      <c r="P22" s="11"/>
    </row>
    <row r="23" spans="1:16" s="7" customFormat="1" ht="18.75">
      <c r="K23" s="11"/>
      <c r="L23" s="11"/>
      <c r="M23" s="11"/>
      <c r="N23" s="11"/>
      <c r="O23" s="11"/>
    </row>
    <row r="24" spans="1:16" s="7" customFormat="1" ht="18.75">
      <c r="A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6" s="7" customFormat="1" ht="18.7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</sheetData>
  <mergeCells count="7">
    <mergeCell ref="B7:D7"/>
    <mergeCell ref="O3:O6"/>
    <mergeCell ref="A3:D6"/>
    <mergeCell ref="E3:I3"/>
    <mergeCell ref="J3:N3"/>
    <mergeCell ref="E4:I4"/>
    <mergeCell ref="J4:N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T-5.6</vt:lpstr>
      <vt:lpstr>'T-5.6'!Print_Area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2022-10-07T06:12:23Z</cp:lastPrinted>
  <dcterms:created xsi:type="dcterms:W3CDTF">2004-08-16T17:13:42Z</dcterms:created>
  <dcterms:modified xsi:type="dcterms:W3CDTF">2022-11-09T07:22:24Z</dcterms:modified>
</cp:coreProperties>
</file>