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แดง\สรง\รายงาน\ไตรมาสที่ 4\ตารางสถิติ(ส)\"/>
    </mc:Choice>
  </mc:AlternateContent>
  <xr:revisionPtr revIDLastSave="0" documentId="13_ncr:1_{013D4624-1746-4281-A9EB-267C39BEB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3" r:id="rId1"/>
  </sheets>
  <definedNames>
    <definedName name="_xlnm.Print_Area" localSheetId="0">Sheet2!$A$1:$D$24</definedName>
  </definedNames>
  <calcPr calcId="191029"/>
</workbook>
</file>

<file path=xl/calcChain.xml><?xml version="1.0" encoding="utf-8"?>
<calcChain xmlns="http://schemas.openxmlformats.org/spreadsheetml/2006/main">
  <c r="D16" i="3" l="1"/>
  <c r="C16" i="3"/>
  <c r="B16" i="3"/>
  <c r="D17" i="3"/>
  <c r="D18" i="3"/>
  <c r="D19" i="3"/>
  <c r="D20" i="3"/>
  <c r="D21" i="3"/>
  <c r="D23" i="3"/>
  <c r="C17" i="3"/>
  <c r="C18" i="3"/>
  <c r="C19" i="3"/>
  <c r="C20" i="3"/>
  <c r="C21" i="3"/>
  <c r="C22" i="3"/>
  <c r="C23" i="3"/>
  <c r="B17" i="3"/>
  <c r="B18" i="3"/>
  <c r="B19" i="3"/>
  <c r="B20" i="3"/>
  <c r="B21" i="3"/>
  <c r="B23" i="3"/>
  <c r="D15" i="3"/>
  <c r="C15" i="3"/>
  <c r="B15" i="3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<sst xmlns="http://schemas.openxmlformats.org/spreadsheetml/2006/main" count="26" uniqueCount="17">
  <si>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</si>
  <si>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</si>
  <si>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</si>
  <si>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</si>
  <si>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ยอดรวม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</si>
  <si>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</si>
  <si>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</si>
  <si>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</si>
  <si>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</si>
  <si>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</si>
  <si>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</si>
  <si>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</si>
  <si>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</si>
  <si>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</si>
  <si>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  ผู้ไม่ได้ทำงานในสัปดาห์แห่งการสำรวจ แต่มีงานประจำ</t>
  </si>
  <si>
    <t>ร้อยละ</t>
  </si>
  <si>
    <t>จำนวน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</si>
</sst>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6" fillId="0" borderId="0" xfId="0" applyNumberFormat="1" applyFont="1"/>
    <xf numFmtId="165" fontId="2" fillId="0" borderId="0" xfId="13" applyNumberFormat="1" applyFont="1"/>
    <xf numFmtId="165" fontId="1" fillId="0" borderId="0" xfId="13" applyNumberFormat="1" applyFont="1"/>
    <xf numFmtId="165" fontId="0" fillId="0" borderId="0" xfId="13" applyNumberFormat="1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5">
    <cellStyle name="Comma" xfId="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ปกติ 2" xfId="14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6776" y="447674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876300</xdr:colOff>
      <xdr:row>4</xdr:row>
      <xdr:rowOff>228600</xdr:rowOff>
    </xdr:from>
    <xdr:to>
      <xdr:col>0</xdr:col>
      <xdr:colOff>1209675</xdr:colOff>
      <xdr:row>5</xdr:row>
      <xdr:rowOff>171450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76300" y="1409700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495300</xdr:colOff>
      <xdr:row>22</xdr:row>
      <xdr:rowOff>228600</xdr:rowOff>
    </xdr:from>
    <xdr:to>
      <xdr:col>0</xdr:col>
      <xdr:colOff>857250</xdr:colOff>
      <xdr:row>23</xdr:row>
      <xdr:rowOff>142875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95300" y="6896100"/>
          <a:ext cx="3619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showWhiteSpace="0" view="pageLayout" zoomScale="130" zoomScaleNormal="100" zoomScaleSheetLayoutView="100" zoomScalePageLayoutView="130" workbookViewId="0">
      <selection activeCell="C15" sqref="C15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  <col min="6" max="6" width="11.42578125" bestFit="1" customWidth="1"/>
  </cols>
  <sheetData>
    <row r="1" spans="1:6" ht="22.5" x14ac:dyDescent="0.5">
      <c r="A1" s="2" t="s">
        <v>13</v>
      </c>
    </row>
    <row r="3" spans="1:6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6" x14ac:dyDescent="0.5">
      <c r="A4" s="7"/>
      <c r="B4" s="20" t="s">
        <v>16</v>
      </c>
      <c r="C4" s="20"/>
      <c r="D4" s="20"/>
    </row>
    <row r="5" spans="1:6" ht="23.25" x14ac:dyDescent="0.5">
      <c r="A5" s="8" t="s">
        <v>4</v>
      </c>
      <c r="B5" s="17">
        <v>102967.51</v>
      </c>
      <c r="C5" s="17">
        <v>52936.54</v>
      </c>
      <c r="D5" s="17">
        <v>50030.77</v>
      </c>
      <c r="F5" s="19"/>
    </row>
    <row r="6" spans="1:6" ht="23.25" x14ac:dyDescent="0.5">
      <c r="A6" s="9" t="s">
        <v>5</v>
      </c>
      <c r="B6" s="18">
        <v>3101.02</v>
      </c>
      <c r="C6" s="18">
        <v>1560.36</v>
      </c>
      <c r="D6" s="18">
        <v>1540.66</v>
      </c>
      <c r="F6" s="19"/>
    </row>
    <row r="7" spans="1:6" ht="23.25" x14ac:dyDescent="0.5">
      <c r="A7" s="9" t="s">
        <v>6</v>
      </c>
      <c r="B7" s="18">
        <v>535.09</v>
      </c>
      <c r="C7" s="18">
        <v>49.47</v>
      </c>
      <c r="D7" s="18">
        <v>485.62</v>
      </c>
      <c r="F7" s="19"/>
    </row>
    <row r="8" spans="1:6" ht="23.25" x14ac:dyDescent="0.5">
      <c r="A8" s="10" t="s">
        <v>7</v>
      </c>
      <c r="B8" s="18">
        <v>1423.73</v>
      </c>
      <c r="C8" s="18">
        <v>421.08</v>
      </c>
      <c r="D8" s="18">
        <v>1002.65</v>
      </c>
      <c r="F8" s="19"/>
    </row>
    <row r="9" spans="1:6" ht="23.25" x14ac:dyDescent="0.5">
      <c r="A9" s="9" t="s">
        <v>8</v>
      </c>
      <c r="B9" s="18">
        <v>7633.55</v>
      </c>
      <c r="C9" s="18">
        <v>3078.58</v>
      </c>
      <c r="D9" s="18">
        <v>4554.88</v>
      </c>
      <c r="F9" s="19"/>
    </row>
    <row r="10" spans="1:6" ht="23.25" x14ac:dyDescent="0.5">
      <c r="A10" s="9" t="s">
        <v>9</v>
      </c>
      <c r="B10" s="18">
        <v>6463.4</v>
      </c>
      <c r="C10" s="18">
        <v>3325.21</v>
      </c>
      <c r="D10" s="18">
        <v>3138.29</v>
      </c>
      <c r="F10" s="19"/>
    </row>
    <row r="11" spans="1:6" ht="23.25" x14ac:dyDescent="0.5">
      <c r="A11" s="9" t="s">
        <v>10</v>
      </c>
      <c r="B11" s="18">
        <v>18341.03</v>
      </c>
      <c r="C11" s="18">
        <v>9206.5300000000007</v>
      </c>
      <c r="D11" s="18">
        <v>9134.2000000000007</v>
      </c>
      <c r="F11" s="19"/>
    </row>
    <row r="12" spans="1:6" ht="23.25" x14ac:dyDescent="0.5">
      <c r="A12" s="9" t="s">
        <v>11</v>
      </c>
      <c r="B12" s="18">
        <v>46689.55</v>
      </c>
      <c r="C12" s="18">
        <v>26264.51</v>
      </c>
      <c r="D12" s="18">
        <v>20424.830000000002</v>
      </c>
      <c r="F12" s="19"/>
    </row>
    <row r="13" spans="1:6" ht="23.25" x14ac:dyDescent="0.5">
      <c r="A13" s="11" t="s">
        <v>12</v>
      </c>
      <c r="B13" s="18">
        <v>18780.25</v>
      </c>
      <c r="C13" s="18">
        <v>9031.01</v>
      </c>
      <c r="D13" s="18">
        <v>9749.24</v>
      </c>
      <c r="F13" s="19"/>
    </row>
    <row r="14" spans="1:6" ht="23.25" x14ac:dyDescent="0.5">
      <c r="A14" s="1"/>
      <c r="B14" s="21" t="s">
        <v>15</v>
      </c>
      <c r="C14" s="21"/>
      <c r="D14" s="21"/>
    </row>
    <row r="15" spans="1:6" x14ac:dyDescent="0.5">
      <c r="A15" s="8" t="s">
        <v>4</v>
      </c>
      <c r="B15" s="13">
        <f>B5/$B$5*100</f>
        <v>100</v>
      </c>
      <c r="C15" s="13">
        <f>C5/$C$5*100</f>
        <v>100</v>
      </c>
      <c r="D15" s="13">
        <f>D5/$D$5*100</f>
        <v>100</v>
      </c>
    </row>
    <row r="16" spans="1:6" x14ac:dyDescent="0.5">
      <c r="A16" s="9" t="s">
        <v>5</v>
      </c>
      <c r="B16" s="15">
        <f>B6*100/$B$5</f>
        <v>3.0116490143347159</v>
      </c>
      <c r="C16" s="15">
        <f>C6*100/$C$5</f>
        <v>2.9476048113458115</v>
      </c>
      <c r="D16" s="15">
        <f>D6*100/$D$5</f>
        <v>3.0794249219030609</v>
      </c>
    </row>
    <row r="17" spans="1:4" x14ac:dyDescent="0.5">
      <c r="A17" s="9" t="s">
        <v>6</v>
      </c>
      <c r="B17" s="15">
        <f t="shared" ref="B17:D17" si="0">B7*100/$B$5</f>
        <v>0.51966877707346715</v>
      </c>
      <c r="C17" s="15">
        <f t="shared" ref="C17:C23" si="1">C7*100/$C$5</f>
        <v>9.3451517609575541E-2</v>
      </c>
      <c r="D17" s="15">
        <f t="shared" ref="D17:D23" si="2">D7*100/$D$5</f>
        <v>0.9706426665030341</v>
      </c>
    </row>
    <row r="18" spans="1:4" x14ac:dyDescent="0.5">
      <c r="A18" s="10" t="s">
        <v>7</v>
      </c>
      <c r="B18" s="15">
        <f t="shared" ref="B18:D18" si="3">B8*100/$B$5</f>
        <v>1.3826982899751583</v>
      </c>
      <c r="C18" s="15">
        <f t="shared" si="1"/>
        <v>0.79544299646331251</v>
      </c>
      <c r="D18" s="15">
        <f t="shared" si="2"/>
        <v>2.0040666973544483</v>
      </c>
    </row>
    <row r="19" spans="1:4" x14ac:dyDescent="0.5">
      <c r="A19" s="9" t="s">
        <v>8</v>
      </c>
      <c r="B19" s="15">
        <f t="shared" ref="B19:D19" si="4">B9*100/$B$5</f>
        <v>7.413552100075063</v>
      </c>
      <c r="C19" s="15">
        <f t="shared" si="1"/>
        <v>5.8156048733067935</v>
      </c>
      <c r="D19" s="15">
        <f t="shared" si="2"/>
        <v>9.1041573015965973</v>
      </c>
    </row>
    <row r="20" spans="1:4" x14ac:dyDescent="0.5">
      <c r="A20" s="9" t="s">
        <v>9</v>
      </c>
      <c r="B20" s="15">
        <f t="shared" ref="B20:D20" si="5">B10*100/$B$5</f>
        <v>6.2771256680869536</v>
      </c>
      <c r="C20" s="15">
        <f t="shared" si="1"/>
        <v>6.2815023422384613</v>
      </c>
      <c r="D20" s="15">
        <f t="shared" si="2"/>
        <v>6.2727197682546167</v>
      </c>
    </row>
    <row r="21" spans="1:4" x14ac:dyDescent="0.5">
      <c r="A21" s="9" t="s">
        <v>10</v>
      </c>
      <c r="B21" s="15">
        <f t="shared" ref="B21:D21" si="6">B11*100/$B$5</f>
        <v>17.812443944696732</v>
      </c>
      <c r="C21" s="15">
        <f t="shared" si="1"/>
        <v>17.391635342997485</v>
      </c>
      <c r="D21" s="15">
        <f t="shared" si="2"/>
        <v>18.25716454094151</v>
      </c>
    </row>
    <row r="22" spans="1:4" x14ac:dyDescent="0.5">
      <c r="A22" s="9" t="s">
        <v>11</v>
      </c>
      <c r="B22" s="15">
        <v>45.4</v>
      </c>
      <c r="C22" s="15">
        <f t="shared" si="1"/>
        <v>49.61508629011265</v>
      </c>
      <c r="D22" s="15">
        <v>40.700000000000003</v>
      </c>
    </row>
    <row r="23" spans="1:4" x14ac:dyDescent="0.5">
      <c r="A23" s="12" t="s">
        <v>12</v>
      </c>
      <c r="B23" s="14">
        <f t="shared" ref="B23:D23" si="7">B13*100/$B$5</f>
        <v>18.239005682472072</v>
      </c>
      <c r="C23" s="14">
        <f t="shared" si="1"/>
        <v>17.060068527334806</v>
      </c>
      <c r="D23" s="14">
        <f t="shared" si="2"/>
        <v>19.486488015275402</v>
      </c>
    </row>
    <row r="24" spans="1:4" x14ac:dyDescent="0.5">
      <c r="A24" s="4" t="s">
        <v>14</v>
      </c>
      <c r="B24" s="3"/>
      <c r="C24" s="3"/>
      <c r="D24" s="16"/>
    </row>
  </sheetData>
  <mergeCells count="2">
    <mergeCell ref="B4:D4"/>
    <mergeCell ref="B14:D14"/>
  </mergeCells>
  <pageMargins left="0.35433070866141736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2021-04-26T02:41:09Z</cp:lastPrinted>
  <dcterms:created xsi:type="dcterms:W3CDTF">2013-08-31T13:30:19Z</dcterms:created>
  <dcterms:modified xsi:type="dcterms:W3CDTF">2022-02-25T07:08:14Z</dcterms:modified>
</cp:coreProperties>
</file>