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2_2563\"/>
    </mc:Choice>
  </mc:AlternateContent>
  <xr:revisionPtr revIDLastSave="0" documentId="13_ncr:1_{573320D7-9876-4284-B3A4-F2082040577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B18" i="1" l="1"/>
  <c r="B22" i="1"/>
  <c r="B20" i="1"/>
  <c r="B17" i="1"/>
  <c r="B21" i="1"/>
  <c r="B19" i="1"/>
  <c r="B23" i="1"/>
  <c r="D22" i="1"/>
  <c r="D18" i="1"/>
  <c r="D19" i="1"/>
  <c r="D21" i="1"/>
  <c r="D23" i="1"/>
  <c r="D20" i="1"/>
  <c r="C22" i="1"/>
  <c r="C23" i="1"/>
  <c r="C20" i="1"/>
  <c r="C21" i="1"/>
  <c r="C17" i="1"/>
  <c r="C16" i="1"/>
  <c r="B16" i="1"/>
  <c r="B15" i="1" l="1"/>
</calcChain>
</file>

<file path=xl/sharedStrings.xml><?xml version="1.0" encoding="utf-8"?>
<sst xmlns="http://schemas.openxmlformats.org/spreadsheetml/2006/main" count="37" uniqueCount="22">
  <si>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</si>
  <si>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</si>
  <si>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</si>
  <si>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</si>
  <si>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</si>
  <si>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</si>
  <si>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</si>
  <si>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</si>
  <si>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</si>
  <si>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</si>
  <si>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</si>
  <si>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</si>
  <si>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</si>
  <si>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</si>
  <si>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</si>
  <si>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</si>
  <si>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</si>
  <si>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</si>
  <si>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</si>
  <si>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</si>
  <si>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-</t>
  </si>
  <si>
    <t>ไตรมาส2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</si>
</sst>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1" applyFont="1"/>
    <xf numFmtId="0" fontId="3" fillId="0" borderId="0" xfId="0" applyFont="1" applyBorder="1" applyAlignment="1">
      <alignment horizontal="center" vertical="center"/>
    </xf>
    <xf numFmtId="187" fontId="11" fillId="0" borderId="0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90C68251-416E-45E9-84B9-BB955403B4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10" workbookViewId="0">
      <selection activeCell="F16" sqref="F16:G24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3">
      <c r="A1" s="3" t="s">
        <v>15</v>
      </c>
      <c r="B1" s="12"/>
      <c r="C1" s="12"/>
      <c r="D1" s="12"/>
      <c r="F1" s="19" t="s">
        <v>16</v>
      </c>
      <c r="G1" s="19">
        <v>212944.32</v>
      </c>
      <c r="H1" s="19">
        <v>18333.98</v>
      </c>
      <c r="I1" s="19">
        <v>458.78</v>
      </c>
      <c r="J1" s="19">
        <v>589.71</v>
      </c>
      <c r="K1" s="19">
        <v>17328.490000000002</v>
      </c>
      <c r="L1" s="19">
        <v>14170.97</v>
      </c>
      <c r="M1" s="19">
        <v>45799.25</v>
      </c>
      <c r="N1" s="19">
        <v>80646.28</v>
      </c>
      <c r="O1" s="19">
        <v>35616.879999999997</v>
      </c>
    </row>
    <row r="2" spans="1:15" ht="24.6" customHeight="1" x14ac:dyDescent="0.3">
      <c r="A2" s="17" t="s">
        <v>21</v>
      </c>
      <c r="B2" s="12"/>
      <c r="C2" s="12"/>
      <c r="D2" s="12"/>
      <c r="F2" s="19" t="s">
        <v>17</v>
      </c>
      <c r="G2" s="19">
        <v>120761.74</v>
      </c>
      <c r="H2" s="19">
        <v>12293.81</v>
      </c>
      <c r="I2" s="19">
        <v>458.78</v>
      </c>
      <c r="J2" s="19">
        <v>429.36</v>
      </c>
      <c r="K2" s="19">
        <v>9978.64</v>
      </c>
      <c r="L2" s="19">
        <v>7244.24</v>
      </c>
      <c r="M2" s="19">
        <v>25234.43</v>
      </c>
      <c r="N2" s="19">
        <v>44881.43</v>
      </c>
      <c r="O2" s="19">
        <v>20241.07</v>
      </c>
    </row>
    <row r="3" spans="1:15" ht="24.6" customHeight="1" x14ac:dyDescent="0.3">
      <c r="A3" s="1" t="s">
        <v>0</v>
      </c>
      <c r="B3" s="5" t="s">
        <v>1</v>
      </c>
      <c r="C3" s="5" t="s">
        <v>2</v>
      </c>
      <c r="D3" s="5" t="s">
        <v>3</v>
      </c>
      <c r="F3" s="19" t="s">
        <v>18</v>
      </c>
      <c r="G3" s="19">
        <v>92182.58</v>
      </c>
      <c r="H3" s="19">
        <v>6040.17</v>
      </c>
      <c r="I3" s="19" t="s">
        <v>20</v>
      </c>
      <c r="J3" s="19">
        <v>160.35</v>
      </c>
      <c r="K3" s="19">
        <v>7349.84</v>
      </c>
      <c r="L3" s="19">
        <v>6926.73</v>
      </c>
      <c r="M3" s="19">
        <v>20564.82</v>
      </c>
      <c r="N3" s="19">
        <v>35764.85</v>
      </c>
      <c r="O3" s="19">
        <v>15375.81</v>
      </c>
    </row>
    <row r="4" spans="1:15" ht="24.6" customHeight="1" x14ac:dyDescent="0.3">
      <c r="A4" s="1"/>
      <c r="B4" s="20" t="s">
        <v>4</v>
      </c>
      <c r="C4" s="20"/>
      <c r="D4" s="20"/>
      <c r="G4" s="19" t="s">
        <v>16</v>
      </c>
      <c r="H4" s="19" t="s">
        <v>17</v>
      </c>
      <c r="I4" s="19" t="s">
        <v>18</v>
      </c>
    </row>
    <row r="5" spans="1:15" ht="24.6" customHeight="1" x14ac:dyDescent="0.3">
      <c r="A5" s="6" t="s">
        <v>5</v>
      </c>
      <c r="B5" s="13">
        <f>SUM(B6,B7,B8,B9,B10,B11,B12,B13)</f>
        <v>212944.34</v>
      </c>
      <c r="C5" s="13">
        <f t="shared" ref="C5:D5" si="0">SUM(C6,C7,C8,C9,C10,C11,C12,C13)</f>
        <v>120761.76000000001</v>
      </c>
      <c r="D5" s="13">
        <f t="shared" si="0"/>
        <v>92182.57</v>
      </c>
      <c r="G5" s="19">
        <v>212944.32</v>
      </c>
      <c r="H5" s="19">
        <v>120761.74</v>
      </c>
      <c r="I5" s="19">
        <v>92182.58</v>
      </c>
    </row>
    <row r="6" spans="1:15" ht="24.6" customHeight="1" x14ac:dyDescent="0.3">
      <c r="A6" s="7" t="s">
        <v>6</v>
      </c>
      <c r="B6" s="14">
        <v>18333.98</v>
      </c>
      <c r="C6" s="14">
        <v>12293.81</v>
      </c>
      <c r="D6" s="14">
        <v>6040.17</v>
      </c>
      <c r="G6" s="19">
        <v>18333.98</v>
      </c>
      <c r="H6" s="19">
        <v>12293.81</v>
      </c>
      <c r="I6" s="19">
        <v>6040.17</v>
      </c>
    </row>
    <row r="7" spans="1:15" ht="24.6" customHeight="1" x14ac:dyDescent="0.3">
      <c r="A7" s="8" t="s">
        <v>7</v>
      </c>
      <c r="B7" s="14">
        <v>458.78</v>
      </c>
      <c r="C7" s="14">
        <v>458.78</v>
      </c>
      <c r="D7" s="14" t="s">
        <v>20</v>
      </c>
      <c r="G7" s="19">
        <v>458.78</v>
      </c>
      <c r="H7" s="19">
        <v>458.78</v>
      </c>
      <c r="I7" s="19" t="s">
        <v>20</v>
      </c>
    </row>
    <row r="8" spans="1:15" ht="24.6" customHeight="1" x14ac:dyDescent="0.3">
      <c r="A8" s="7" t="s">
        <v>8</v>
      </c>
      <c r="B8" s="14">
        <v>589.71</v>
      </c>
      <c r="C8" s="14">
        <v>429.36</v>
      </c>
      <c r="D8" s="14">
        <v>160.35</v>
      </c>
      <c r="G8" s="19">
        <v>589.71</v>
      </c>
      <c r="H8" s="19">
        <v>429.36</v>
      </c>
      <c r="I8" s="19">
        <v>160.35</v>
      </c>
    </row>
    <row r="9" spans="1:15" ht="24.6" customHeight="1" x14ac:dyDescent="0.3">
      <c r="A9" s="9" t="s">
        <v>9</v>
      </c>
      <c r="B9" s="14">
        <v>17328.490000000002</v>
      </c>
      <c r="C9" s="14">
        <v>9978.64</v>
      </c>
      <c r="D9" s="14">
        <v>7349.84</v>
      </c>
      <c r="G9" s="19">
        <v>17328.490000000002</v>
      </c>
      <c r="H9" s="19">
        <v>9978.64</v>
      </c>
      <c r="I9" s="19">
        <v>7349.84</v>
      </c>
    </row>
    <row r="10" spans="1:15" ht="24.6" customHeight="1" x14ac:dyDescent="0.3">
      <c r="A10" s="9" t="s">
        <v>10</v>
      </c>
      <c r="B10" s="14">
        <v>14170.97</v>
      </c>
      <c r="C10" s="14">
        <v>7244.24</v>
      </c>
      <c r="D10" s="14">
        <v>6926.73</v>
      </c>
      <c r="G10" s="19">
        <v>14170.97</v>
      </c>
      <c r="H10" s="19">
        <v>7244.24</v>
      </c>
      <c r="I10" s="19">
        <v>6926.73</v>
      </c>
    </row>
    <row r="11" spans="1:15" ht="24.6" customHeight="1" x14ac:dyDescent="0.3">
      <c r="A11" s="9" t="s">
        <v>11</v>
      </c>
      <c r="B11" s="14">
        <v>45799.25</v>
      </c>
      <c r="C11" s="14">
        <v>25234.43</v>
      </c>
      <c r="D11" s="14">
        <v>20564.82</v>
      </c>
      <c r="G11" s="19">
        <v>45799.25</v>
      </c>
      <c r="H11" s="19">
        <v>25234.43</v>
      </c>
      <c r="I11" s="19">
        <v>20564.82</v>
      </c>
    </row>
    <row r="12" spans="1:15" ht="24.6" customHeight="1" x14ac:dyDescent="0.3">
      <c r="A12" s="9" t="s">
        <v>12</v>
      </c>
      <c r="B12" s="14">
        <v>80646.28</v>
      </c>
      <c r="C12" s="14">
        <v>44881.43</v>
      </c>
      <c r="D12" s="14">
        <v>35764.85</v>
      </c>
      <c r="G12" s="19">
        <v>80646.28</v>
      </c>
      <c r="H12" s="19">
        <v>44881.43</v>
      </c>
      <c r="I12" s="19">
        <v>35764.85</v>
      </c>
    </row>
    <row r="13" spans="1:15" ht="24.6" customHeight="1" x14ac:dyDescent="0.3">
      <c r="A13" s="9" t="s">
        <v>13</v>
      </c>
      <c r="B13" s="14">
        <v>35616.879999999997</v>
      </c>
      <c r="C13" s="14">
        <v>20241.07</v>
      </c>
      <c r="D13" s="14">
        <v>15375.81</v>
      </c>
      <c r="G13" s="19">
        <v>35616.879999999997</v>
      </c>
      <c r="H13" s="19">
        <v>20241.07</v>
      </c>
      <c r="I13" s="19">
        <v>15375.81</v>
      </c>
    </row>
    <row r="14" spans="1:15" ht="24.6" customHeight="1" x14ac:dyDescent="0.2">
      <c r="A14" s="2"/>
      <c r="B14" s="20" t="s">
        <v>14</v>
      </c>
      <c r="C14" s="20"/>
      <c r="D14" s="20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v>100</v>
      </c>
      <c r="D15" s="15">
        <v>100</v>
      </c>
    </row>
    <row r="16" spans="1:15" ht="24.6" customHeight="1" x14ac:dyDescent="0.2">
      <c r="A16" s="7" t="s">
        <v>6</v>
      </c>
      <c r="B16" s="18">
        <f>(B6*100)/$B$5</f>
        <v>8.6097522009742082</v>
      </c>
      <c r="C16" s="18">
        <f>(C6*100)/$C$5</f>
        <v>10.180217645055851</v>
      </c>
      <c r="D16" s="21">
        <v>6.5</v>
      </c>
    </row>
    <row r="17" spans="1:4" ht="24.6" customHeight="1" x14ac:dyDescent="0.2">
      <c r="A17" s="8" t="s">
        <v>7</v>
      </c>
      <c r="B17" s="18">
        <f t="shared" ref="B17:B23" si="1">(B7*100)/$B$5</f>
        <v>0.21544597052920025</v>
      </c>
      <c r="C17" s="18">
        <f t="shared" ref="C17:C23" si="2">(C7*100)/$C$5</f>
        <v>0.37990502953915212</v>
      </c>
      <c r="D17" s="18" t="s">
        <v>20</v>
      </c>
    </row>
    <row r="18" spans="1:4" ht="24.6" customHeight="1" x14ac:dyDescent="0.2">
      <c r="A18" s="7" t="s">
        <v>8</v>
      </c>
      <c r="B18" s="18">
        <f t="shared" si="1"/>
        <v>0.27693152116651704</v>
      </c>
      <c r="C18" s="21">
        <v>0.3</v>
      </c>
      <c r="D18" s="18">
        <f t="shared" ref="D18:D23" si="3">(D8*100)/$D$5</f>
        <v>0.17394828545136026</v>
      </c>
    </row>
    <row r="19" spans="1:4" ht="24.6" customHeight="1" x14ac:dyDescent="0.2">
      <c r="A19" s="9" t="s">
        <v>9</v>
      </c>
      <c r="B19" s="18">
        <f t="shared" si="1"/>
        <v>8.1375677794488475</v>
      </c>
      <c r="C19" s="21">
        <v>8.1999999999999993</v>
      </c>
      <c r="D19" s="18">
        <f t="shared" si="3"/>
        <v>7.9731341836097647</v>
      </c>
    </row>
    <row r="20" spans="1:4" ht="24.6" customHeight="1" x14ac:dyDescent="0.2">
      <c r="A20" s="9" t="s">
        <v>10</v>
      </c>
      <c r="B20" s="18">
        <f t="shared" si="1"/>
        <v>6.6547765486511636</v>
      </c>
      <c r="C20" s="18">
        <f t="shared" si="2"/>
        <v>5.9987863707849236</v>
      </c>
      <c r="D20" s="18">
        <f t="shared" si="3"/>
        <v>7.5141428580261964</v>
      </c>
    </row>
    <row r="21" spans="1:4" ht="24.6" customHeight="1" x14ac:dyDescent="0.2">
      <c r="A21" s="9" t="s">
        <v>11</v>
      </c>
      <c r="B21" s="18">
        <f t="shared" si="1"/>
        <v>21.507615558131295</v>
      </c>
      <c r="C21" s="18">
        <f t="shared" si="2"/>
        <v>20.896043582008076</v>
      </c>
      <c r="D21" s="18">
        <f t="shared" si="3"/>
        <v>22.308794384882088</v>
      </c>
    </row>
    <row r="22" spans="1:4" ht="24.6" customHeight="1" x14ac:dyDescent="0.2">
      <c r="A22" s="9" t="s">
        <v>12</v>
      </c>
      <c r="B22" s="18">
        <f t="shared" si="1"/>
        <v>37.871999791119123</v>
      </c>
      <c r="C22" s="18">
        <f t="shared" si="2"/>
        <v>37.165266554578203</v>
      </c>
      <c r="D22" s="18">
        <f t="shared" si="3"/>
        <v>38.797844321328853</v>
      </c>
    </row>
    <row r="23" spans="1:4" ht="24.6" customHeight="1" x14ac:dyDescent="0.2">
      <c r="A23" s="10" t="s">
        <v>13</v>
      </c>
      <c r="B23" s="16">
        <f t="shared" si="1"/>
        <v>16.725910629979644</v>
      </c>
      <c r="C23" s="16">
        <f t="shared" si="2"/>
        <v>16.761158499180535</v>
      </c>
      <c r="D23" s="16">
        <f t="shared" si="3"/>
        <v>16.679736744158898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2016-11-17T04:17:14Z</cp:lastPrinted>
  <dcterms:created xsi:type="dcterms:W3CDTF">2013-01-09T03:39:43Z</dcterms:created>
  <dcterms:modified xsi:type="dcterms:W3CDTF">2020-07-13T08:31:29Z</dcterms:modified>
</cp:coreProperties>
</file>