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9C6BB7AC-E52C-405D-A625-1821E2927A3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5" i="1" l="1"/>
  <c r="B16" i="1" l="1"/>
  <c r="C16" i="1"/>
  <c r="D16" i="1"/>
  <c r="B17" i="1"/>
  <c r="C17" i="1"/>
  <c r="B18" i="1"/>
  <c r="C18" i="1"/>
  <c r="D18" i="1"/>
  <c r="B19" i="1"/>
  <c r="C19" i="1"/>
  <c r="D19" i="1"/>
  <c r="C5" i="1" l="1"/>
  <c r="D5" i="1"/>
  <c r="B5" i="1"/>
  <c r="B22" i="1" l="1"/>
  <c r="B20" i="1"/>
  <c r="B21" i="1"/>
  <c r="B23" i="1"/>
  <c r="D22" i="1"/>
  <c r="D21" i="1"/>
  <c r="D23" i="1"/>
  <c r="D20" i="1"/>
  <c r="C22" i="1"/>
  <c r="C20" i="1"/>
  <c r="C21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<sst xmlns="http://schemas.openxmlformats.org/spreadsheetml/2006/main" count="33" uniqueCount="21">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</sst>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187" fontId="11" fillId="0" borderId="3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9" t="s">
        <v>16</v>
      </c>
      <c r="G1" s="19">
        <v>226949.82</v>
      </c>
      <c r="H1" s="19">
        <v>1993.65</v>
      </c>
      <c r="I1" s="19">
        <v>523.49</v>
      </c>
      <c r="J1" s="19">
        <v>1994.28</v>
      </c>
      <c r="K1" s="19">
        <v>22669.27</v>
      </c>
      <c r="L1" s="19">
        <v>18251.63</v>
      </c>
      <c r="M1" s="19">
        <v>37840.03</v>
      </c>
      <c r="N1" s="19">
        <v>111276.79</v>
      </c>
      <c r="O1" s="19">
        <v>32400.69</v>
      </c>
    </row>
    <row r="2" spans="1:15" ht="24.6" customHeight="1" x14ac:dyDescent="0.3">
      <c r="A2" s="17" t="s">
        <v>20</v>
      </c>
      <c r="B2" s="12"/>
      <c r="C2" s="12"/>
      <c r="D2" s="12"/>
      <c r="F2" s="19" t="s">
        <v>17</v>
      </c>
      <c r="G2" s="19">
        <v>126460.83</v>
      </c>
      <c r="H2" s="19">
        <v>1292.43</v>
      </c>
      <c r="I2" s="19">
        <v>358.64</v>
      </c>
      <c r="J2" s="19">
        <v>745.75</v>
      </c>
      <c r="K2" s="19">
        <v>14520.02</v>
      </c>
      <c r="L2" s="19">
        <v>13255.97</v>
      </c>
      <c r="M2" s="19">
        <v>18874.32</v>
      </c>
      <c r="N2" s="19">
        <v>59259.24</v>
      </c>
      <c r="O2" s="19">
        <v>18154.47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100488.99</v>
      </c>
      <c r="H3" s="19">
        <v>701.22</v>
      </c>
      <c r="I3" s="19">
        <v>164.84</v>
      </c>
      <c r="J3" s="19">
        <v>1248.52</v>
      </c>
      <c r="K3" s="19">
        <v>8149.26</v>
      </c>
      <c r="L3" s="19">
        <v>4995.66</v>
      </c>
      <c r="M3" s="19">
        <v>18965.71</v>
      </c>
      <c r="N3" s="19">
        <v>52017.55</v>
      </c>
      <c r="O3" s="19">
        <v>14246.22</v>
      </c>
    </row>
    <row r="4" spans="1:15" ht="24.6" customHeight="1" x14ac:dyDescent="0.3">
      <c r="A4" s="1"/>
      <c r="B4" s="22" t="s">
        <v>4</v>
      </c>
      <c r="C4" s="22"/>
      <c r="D4" s="22"/>
      <c r="G4" s="19" t="s">
        <v>16</v>
      </c>
      <c r="H4" s="19" t="s">
        <v>17</v>
      </c>
      <c r="I4" s="19" t="s">
        <v>18</v>
      </c>
    </row>
    <row r="5" spans="1:15" ht="24.6" customHeight="1" x14ac:dyDescent="0.3">
      <c r="A5" s="6" t="s">
        <v>5</v>
      </c>
      <c r="B5" s="13">
        <f>SUM(B6,B7,B8,B9,B10,B11,B12,B13)</f>
        <v>226949.83000000002</v>
      </c>
      <c r="C5" s="13">
        <f t="shared" ref="C5:D5" si="0">SUM(C6,C7,C8,C9,C10,C11,C12,C13)</f>
        <v>126460.84</v>
      </c>
      <c r="D5" s="13">
        <f t="shared" si="0"/>
        <v>100488.98000000001</v>
      </c>
      <c r="G5" s="19">
        <v>226949.82</v>
      </c>
      <c r="H5" s="19">
        <v>126460.83</v>
      </c>
      <c r="I5" s="19">
        <v>100488.99</v>
      </c>
    </row>
    <row r="6" spans="1:15" ht="24.6" customHeight="1" x14ac:dyDescent="0.3">
      <c r="A6" s="7" t="s">
        <v>6</v>
      </c>
      <c r="B6" s="14">
        <v>1993.65</v>
      </c>
      <c r="C6" s="14">
        <v>1292.43</v>
      </c>
      <c r="D6" s="14">
        <v>701.22</v>
      </c>
      <c r="G6" s="19">
        <v>1993.65</v>
      </c>
      <c r="H6" s="19">
        <v>1292.43</v>
      </c>
      <c r="I6" s="19">
        <v>701.22</v>
      </c>
    </row>
    <row r="7" spans="1:15" ht="24.6" customHeight="1" x14ac:dyDescent="0.3">
      <c r="A7" s="8" t="s">
        <v>7</v>
      </c>
      <c r="B7" s="14">
        <v>523.49</v>
      </c>
      <c r="C7" s="14">
        <v>358.64</v>
      </c>
      <c r="D7" s="14">
        <v>164.84</v>
      </c>
      <c r="G7" s="19">
        <v>523.49</v>
      </c>
      <c r="H7" s="19">
        <v>358.64</v>
      </c>
      <c r="I7" s="19">
        <v>164.84</v>
      </c>
    </row>
    <row r="8" spans="1:15" ht="24.6" customHeight="1" x14ac:dyDescent="0.3">
      <c r="A8" s="7" t="s">
        <v>8</v>
      </c>
      <c r="B8" s="14">
        <v>1994.28</v>
      </c>
      <c r="C8" s="14">
        <v>745.75</v>
      </c>
      <c r="D8" s="14">
        <v>1248.52</v>
      </c>
      <c r="G8" s="19">
        <v>1994.28</v>
      </c>
      <c r="H8" s="19">
        <v>745.75</v>
      </c>
      <c r="I8" s="19">
        <v>1248.52</v>
      </c>
    </row>
    <row r="9" spans="1:15" ht="24.6" customHeight="1" x14ac:dyDescent="0.3">
      <c r="A9" s="9" t="s">
        <v>9</v>
      </c>
      <c r="B9" s="14">
        <v>22669.27</v>
      </c>
      <c r="C9" s="14">
        <v>14520.02</v>
      </c>
      <c r="D9" s="14">
        <v>8149.26</v>
      </c>
      <c r="G9" s="19">
        <v>22669.27</v>
      </c>
      <c r="H9" s="19">
        <v>14520.02</v>
      </c>
      <c r="I9" s="19">
        <v>8149.26</v>
      </c>
    </row>
    <row r="10" spans="1:15" ht="24.6" customHeight="1" x14ac:dyDescent="0.3">
      <c r="A10" s="9" t="s">
        <v>10</v>
      </c>
      <c r="B10" s="14">
        <v>18251.63</v>
      </c>
      <c r="C10" s="14">
        <v>13255.97</v>
      </c>
      <c r="D10" s="14">
        <v>4995.66</v>
      </c>
      <c r="G10" s="19">
        <v>18251.63</v>
      </c>
      <c r="H10" s="19">
        <v>13255.97</v>
      </c>
      <c r="I10" s="19">
        <v>4995.66</v>
      </c>
    </row>
    <row r="11" spans="1:15" ht="24.6" customHeight="1" x14ac:dyDescent="0.3">
      <c r="A11" s="9" t="s">
        <v>11</v>
      </c>
      <c r="B11" s="14">
        <v>37840.03</v>
      </c>
      <c r="C11" s="14">
        <v>18874.32</v>
      </c>
      <c r="D11" s="14">
        <v>18965.71</v>
      </c>
      <c r="G11" s="19">
        <v>37840.03</v>
      </c>
      <c r="H11" s="19">
        <v>18874.32</v>
      </c>
      <c r="I11" s="19">
        <v>18965.71</v>
      </c>
    </row>
    <row r="12" spans="1:15" ht="24.6" customHeight="1" x14ac:dyDescent="0.3">
      <c r="A12" s="9" t="s">
        <v>12</v>
      </c>
      <c r="B12" s="14">
        <v>111276.79</v>
      </c>
      <c r="C12" s="14">
        <v>59259.24</v>
      </c>
      <c r="D12" s="14">
        <v>52017.55</v>
      </c>
      <c r="G12" s="19">
        <v>111276.79</v>
      </c>
      <c r="H12" s="19">
        <v>59259.24</v>
      </c>
      <c r="I12" s="19">
        <v>52017.55</v>
      </c>
    </row>
    <row r="13" spans="1:15" ht="24.6" customHeight="1" x14ac:dyDescent="0.3">
      <c r="A13" s="9" t="s">
        <v>13</v>
      </c>
      <c r="B13" s="14">
        <v>32400.69</v>
      </c>
      <c r="C13" s="14">
        <v>18154.47</v>
      </c>
      <c r="D13" s="14">
        <v>14246.22</v>
      </c>
      <c r="G13" s="19">
        <v>32400.69</v>
      </c>
      <c r="H13" s="19">
        <v>18154.47</v>
      </c>
      <c r="I13" s="19">
        <v>14246.22</v>
      </c>
    </row>
    <row r="14" spans="1:15" ht="24.6" customHeight="1" x14ac:dyDescent="0.2">
      <c r="A14" s="2"/>
      <c r="B14" s="22" t="s">
        <v>14</v>
      </c>
      <c r="C14" s="22"/>
      <c r="D14" s="22"/>
    </row>
    <row r="15" spans="1:15" ht="24.6" customHeight="1" x14ac:dyDescent="0.2">
      <c r="A15" s="6" t="s">
        <v>5</v>
      </c>
      <c r="B15" s="15">
        <f>SUM(B16:B23)</f>
        <v>100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8">
        <f t="shared" ref="B16:B23" si="1">(B6*100)/$B$5</f>
        <v>0.87845406185146724</v>
      </c>
      <c r="C16" s="18">
        <f t="shared" ref="C16:C22" si="2">(C6*100)/$C$5</f>
        <v>1.0220001701712562</v>
      </c>
      <c r="D16" s="18">
        <f t="shared" ref="D16:D23" si="3">(D6*100)/$D$5</f>
        <v>0.69780785913042398</v>
      </c>
      <c r="F16" s="18"/>
    </row>
    <row r="17" spans="1:6" ht="24.6" customHeight="1" x14ac:dyDescent="0.2">
      <c r="A17" s="8" t="s">
        <v>7</v>
      </c>
      <c r="B17" s="18">
        <f t="shared" si="1"/>
        <v>0.23066331444266777</v>
      </c>
      <c r="C17" s="18">
        <f t="shared" si="2"/>
        <v>0.28359767339834213</v>
      </c>
      <c r="D17" s="21">
        <v>0.1</v>
      </c>
      <c r="F17" s="18"/>
    </row>
    <row r="18" spans="1:6" ht="24.6" customHeight="1" x14ac:dyDescent="0.2">
      <c r="A18" s="7" t="s">
        <v>8</v>
      </c>
      <c r="B18" s="18">
        <f t="shared" si="1"/>
        <v>0.87873165624314409</v>
      </c>
      <c r="C18" s="18">
        <f t="shared" si="2"/>
        <v>0.58970824486062245</v>
      </c>
      <c r="D18" s="18">
        <f t="shared" si="3"/>
        <v>1.2424446939355935</v>
      </c>
      <c r="F18" s="18"/>
    </row>
    <row r="19" spans="1:6" ht="24.6" customHeight="1" x14ac:dyDescent="0.2">
      <c r="A19" s="9" t="s">
        <v>9</v>
      </c>
      <c r="B19" s="18">
        <f t="shared" si="1"/>
        <v>9.9886701831854197</v>
      </c>
      <c r="C19" s="18">
        <f t="shared" si="2"/>
        <v>11.481831055368604</v>
      </c>
      <c r="D19" s="18">
        <f t="shared" si="3"/>
        <v>8.1096056502912059</v>
      </c>
      <c r="F19" s="18"/>
    </row>
    <row r="20" spans="1:6" ht="24.6" customHeight="1" x14ac:dyDescent="0.2">
      <c r="A20" s="9" t="s">
        <v>10</v>
      </c>
      <c r="B20" s="18">
        <f t="shared" si="1"/>
        <v>8.0421430586663138</v>
      </c>
      <c r="C20" s="18">
        <f t="shared" si="2"/>
        <v>10.482272614985003</v>
      </c>
      <c r="D20" s="18">
        <f t="shared" si="3"/>
        <v>4.9713510874525735</v>
      </c>
      <c r="F20" s="18"/>
    </row>
    <row r="21" spans="1:6" ht="24.6" customHeight="1" x14ac:dyDescent="0.2">
      <c r="A21" s="9" t="s">
        <v>11</v>
      </c>
      <c r="B21" s="18">
        <f t="shared" si="1"/>
        <v>16.6733017601291</v>
      </c>
      <c r="C21" s="18">
        <f t="shared" si="2"/>
        <v>14.925031337764324</v>
      </c>
      <c r="D21" s="18">
        <f t="shared" si="3"/>
        <v>18.873422737498178</v>
      </c>
      <c r="F21" s="18"/>
    </row>
    <row r="22" spans="1:6" ht="24.6" customHeight="1" x14ac:dyDescent="0.2">
      <c r="A22" s="9" t="s">
        <v>12</v>
      </c>
      <c r="B22" s="18">
        <f t="shared" si="1"/>
        <v>49.031448933008669</v>
      </c>
      <c r="C22" s="18">
        <f t="shared" si="2"/>
        <v>46.85975516215138</v>
      </c>
      <c r="D22" s="18">
        <f t="shared" si="3"/>
        <v>51.764432279041934</v>
      </c>
      <c r="F22" s="18"/>
    </row>
    <row r="23" spans="1:6" ht="24.6" customHeight="1" x14ac:dyDescent="0.2">
      <c r="A23" s="10" t="s">
        <v>13</v>
      </c>
      <c r="B23" s="16">
        <f t="shared" si="1"/>
        <v>14.276587032473211</v>
      </c>
      <c r="C23" s="20">
        <v>14.3</v>
      </c>
      <c r="D23" s="16">
        <f t="shared" si="3"/>
        <v>14.176897805112558</v>
      </c>
      <c r="F23" s="18"/>
    </row>
    <row r="24" spans="1:6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2020-11-23T03:02:38Z</dcterms:modified>
</cp:coreProperties>
</file>