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kba\Desktop\รายงาน สถิติ 64 upweb\upload webhost\"/>
    </mc:Choice>
  </mc:AlternateContent>
  <bookViews>
    <workbookView xWindow="0" yWindow="0" windowWidth="19200" windowHeight="7224"/>
  </bookViews>
  <sheets>
    <sheet name="T-11.7" sheetId="1" r:id="rId1"/>
  </sheets>
  <definedNames>
    <definedName name="_xlnm.Print_Area" localSheetId="0">'T-11.7'!$A$1:$L$36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1" l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<sst xmlns="http://schemas.openxmlformats.org/spreadsheetml/2006/main" count="64" uniqueCount="57">
  <si>
    <t>ตาราง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</si>
  <si>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2562/2563</t>
  </si>
  <si>
    <t>Table</t>
  </si>
  <si>
    <t>Planted Area of Vegetable Crops, Harvested Area, Production and Yield per Rai by Type of Vegetable Crops: Crop Year 2019/2020</t>
  </si>
  <si>
    <t>ชนิดของพืชผัก</t>
  </si>
  <si>
    <t>เนื้อที่เพาะปลูก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</si>
  <si>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</si>
  <si>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</si>
  <si>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</si>
  <si>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vegetable crops</t>
  </si>
  <si>
    <t>Planted area (rai)</t>
  </si>
  <si>
    <t>Harvested area (rai)</t>
  </si>
  <si>
    <t>Production (ton)</t>
  </si>
  <si>
    <t>Yield per rai (kgs.)</t>
  </si>
  <si>
    <t>พริก</t>
  </si>
  <si>
    <t>Pepper</t>
  </si>
  <si>
    <t>ผักกาดหอม</t>
  </si>
  <si>
    <t>Green Cabbage</t>
  </si>
  <si>
    <t>ผักบุ้งจีน</t>
  </si>
  <si>
    <t>Chinese convolvulus</t>
  </si>
  <si>
    <t>กะหล่ำปลี</t>
  </si>
  <si>
    <t xml:space="preserve">Cabbage  </t>
  </si>
  <si>
    <t>กะหล่ำดอก</t>
  </si>
  <si>
    <t>Cauliflower</t>
  </si>
  <si>
    <t>คะน้า</t>
  </si>
  <si>
    <t>Kale</t>
  </si>
  <si>
    <t>ฟักทอง</t>
  </si>
  <si>
    <t>Pumpkin</t>
  </si>
  <si>
    <t>แตงโม</t>
  </si>
  <si>
    <t>Watermelon</t>
  </si>
  <si>
    <t>แตงร้าน</t>
  </si>
  <si>
    <t>Cucumber</t>
  </si>
  <si>
    <t>ถั่วฝักยาว</t>
  </si>
  <si>
    <t>Yard Long Bean</t>
  </si>
  <si>
    <t>มะเขือเปราะ</t>
  </si>
  <si>
    <t>-</t>
  </si>
  <si>
    <t>Thai Eggplant</t>
  </si>
  <si>
    <t>ผักกวางตุ้ง</t>
  </si>
  <si>
    <t>Chinese Cabbage</t>
  </si>
  <si>
    <t>กระเพรา</t>
  </si>
  <si>
    <t>Basil</t>
  </si>
  <si>
    <t>โหระพา</t>
  </si>
  <si>
    <t>Sweet Basil</t>
  </si>
  <si>
    <t>มะเขือยาว</t>
  </si>
  <si>
    <t>Long eggplant</t>
  </si>
  <si>
    <t>ข่า</t>
  </si>
  <si>
    <t>Galangal</t>
  </si>
  <si>
    <t>สะระแหน่</t>
  </si>
  <si>
    <t>Peppermint</t>
  </si>
  <si>
    <t>กระเทียม</t>
  </si>
  <si>
    <t>Garlic</t>
  </si>
  <si>
    <t>ผักหวานบ้าน</t>
  </si>
  <si>
    <t>Star Gooseberry</t>
  </si>
  <si>
    <t>ที่มา :</t>
  </si>
  <si>
    <t xml:space="preserve">สำนักงานเกษตรจังหวัดหนองคาย  </t>
  </si>
  <si>
    <t>Source :</t>
  </si>
  <si>
    <t>Nong Khai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</si>
</sst>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_-;\-* #,##0.00_-;_-* &quot;-&quot;??_-;_-@_-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b/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3" fillId="0" borderId="0" xfId="2" applyFont="1"/>
    <xf numFmtId="0" fontId="2" fillId="0" borderId="0" xfId="2" applyFont="1" applyBorder="1"/>
    <xf numFmtId="0" fontId="4" fillId="0" borderId="0" xfId="2" applyFont="1" applyBorder="1"/>
    <xf numFmtId="0" fontId="4" fillId="0" borderId="0" xfId="2" applyFont="1"/>
    <xf numFmtId="0" fontId="5" fillId="0" borderId="0" xfId="2" applyFont="1" applyBorder="1"/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4" xfId="2" applyFont="1" applyBorder="1" applyAlignment="1">
      <alignment horizontal="center" vertical="center"/>
    </xf>
    <xf numFmtId="0" fontId="7" fillId="0" borderId="0" xfId="2" applyFont="1"/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top"/>
    </xf>
    <xf numFmtId="0" fontId="6" fillId="0" borderId="6" xfId="2" applyFont="1" applyBorder="1" applyAlignment="1">
      <alignment horizontal="center" vertical="top"/>
    </xf>
    <xf numFmtId="0" fontId="6" fillId="0" borderId="8" xfId="2" applyFont="1" applyBorder="1" applyAlignment="1">
      <alignment horizontal="center" vertical="top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5" fillId="0" borderId="0" xfId="2" applyFont="1" applyBorder="1" applyAlignment="1">
      <alignment horizontal="center"/>
    </xf>
    <xf numFmtId="0" fontId="4" fillId="0" borderId="0" xfId="2" applyFont="1" applyBorder="1" applyAlignment="1">
      <alignment horizontal="left"/>
    </xf>
    <xf numFmtId="166" fontId="4" fillId="0" borderId="9" xfId="1" applyNumberFormat="1" applyFont="1" applyBorder="1"/>
    <xf numFmtId="166" fontId="4" fillId="0" borderId="10" xfId="1" applyNumberFormat="1" applyFont="1" applyBorder="1"/>
    <xf numFmtId="166" fontId="4" fillId="0" borderId="11" xfId="1" applyNumberFormat="1" applyFont="1" applyBorder="1"/>
    <xf numFmtId="0" fontId="5" fillId="0" borderId="11" xfId="2" applyFont="1" applyBorder="1" applyAlignment="1">
      <alignment horizontal="center"/>
    </xf>
    <xf numFmtId="0" fontId="4" fillId="0" borderId="0" xfId="2" applyFont="1" applyAlignment="1">
      <alignment vertical="center"/>
    </xf>
    <xf numFmtId="0" fontId="8" fillId="0" borderId="0" xfId="2" applyFont="1" applyBorder="1" applyAlignment="1">
      <alignment horizontal="center"/>
    </xf>
    <xf numFmtId="0" fontId="6" fillId="0" borderId="0" xfId="2" applyFont="1" applyBorder="1" applyAlignment="1">
      <alignment horizontal="left"/>
    </xf>
    <xf numFmtId="166" fontId="6" fillId="0" borderId="9" xfId="1" applyNumberFormat="1" applyFont="1" applyFill="1" applyBorder="1" applyAlignment="1">
      <alignment horizontal="right"/>
    </xf>
    <xf numFmtId="166" fontId="6" fillId="0" borderId="9" xfId="1" applyNumberFormat="1" applyFont="1" applyFill="1" applyBorder="1"/>
    <xf numFmtId="0" fontId="8" fillId="0" borderId="11" xfId="2" applyFont="1" applyBorder="1" applyAlignment="1">
      <alignment horizontal="center"/>
    </xf>
    <xf numFmtId="0" fontId="6" fillId="0" borderId="0" xfId="2" applyFont="1" applyBorder="1" applyAlignment="1"/>
    <xf numFmtId="166" fontId="6" fillId="0" borderId="0" xfId="1" applyNumberFormat="1" applyFont="1" applyBorder="1"/>
    <xf numFmtId="0" fontId="8" fillId="0" borderId="0" xfId="2" applyFont="1" applyBorder="1"/>
    <xf numFmtId="166" fontId="6" fillId="0" borderId="9" xfId="1" applyNumberFormat="1" applyFont="1" applyBorder="1" applyAlignment="1">
      <alignment horizontal="center"/>
    </xf>
    <xf numFmtId="166" fontId="6" fillId="0" borderId="9" xfId="1" applyNumberFormat="1" applyFont="1" applyFill="1" applyBorder="1" applyAlignment="1">
      <alignment horizontal="center"/>
    </xf>
    <xf numFmtId="0" fontId="6" fillId="0" borderId="0" xfId="2" applyFont="1" applyBorder="1" applyAlignment="1">
      <alignment vertical="center"/>
    </xf>
    <xf numFmtId="0" fontId="6" fillId="0" borderId="0" xfId="2" applyFont="1" applyBorder="1"/>
    <xf numFmtId="166" fontId="6" fillId="0" borderId="9" xfId="1" applyNumberFormat="1" applyFont="1" applyBorder="1" applyAlignment="1">
      <alignment horizontal="right"/>
    </xf>
    <xf numFmtId="0" fontId="6" fillId="0" borderId="11" xfId="2" applyFont="1" applyBorder="1"/>
    <xf numFmtId="0" fontId="6" fillId="0" borderId="0" xfId="2" applyFont="1" applyAlignment="1"/>
    <xf numFmtId="166" fontId="6" fillId="0" borderId="9" xfId="1" applyNumberFormat="1" applyFont="1" applyBorder="1"/>
    <xf numFmtId="0" fontId="6" fillId="0" borderId="0" xfId="2" applyFont="1"/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/>
    <xf numFmtId="0" fontId="6" fillId="0" borderId="11" xfId="2" applyFont="1" applyFill="1" applyBorder="1"/>
    <xf numFmtId="0" fontId="6" fillId="0" borderId="0" xfId="2" applyFont="1" applyFill="1"/>
    <xf numFmtId="0" fontId="9" fillId="0" borderId="5" xfId="2" applyFont="1" applyBorder="1"/>
    <xf numFmtId="0" fontId="9" fillId="0" borderId="7" xfId="2" applyFont="1" applyBorder="1"/>
    <xf numFmtId="0" fontId="9" fillId="0" borderId="6" xfId="2" applyFont="1" applyBorder="1"/>
    <xf numFmtId="0" fontId="9" fillId="0" borderId="8" xfId="2" applyFont="1" applyBorder="1"/>
    <xf numFmtId="0" fontId="9" fillId="0" borderId="0" xfId="2" applyFont="1" applyBorder="1"/>
    <xf numFmtId="0" fontId="7" fillId="0" borderId="0" xfId="2" applyFont="1" applyBorder="1"/>
    <xf numFmtId="0" fontId="7" fillId="0" borderId="0" xfId="2" applyFont="1" applyAlignment="1">
      <alignment horizontal="right" vertical="top"/>
    </xf>
    <xf numFmtId="0" fontId="7" fillId="0" borderId="0" xfId="3" applyFont="1" applyAlignment="1">
      <alignment vertical="top"/>
    </xf>
    <xf numFmtId="0" fontId="7" fillId="0" borderId="0" xfId="3" applyFont="1" applyAlignment="1">
      <alignment horizontal="right" vertical="top"/>
    </xf>
    <xf numFmtId="0" fontId="7" fillId="0" borderId="0" xfId="3" applyFont="1" applyBorder="1" applyAlignment="1">
      <alignment vertical="top"/>
    </xf>
    <xf numFmtId="0" fontId="7" fillId="0" borderId="0" xfId="2" applyFont="1" applyAlignment="1">
      <alignment horizontal="left" vertical="top"/>
    </xf>
    <xf numFmtId="0" fontId="7" fillId="0" borderId="0" xfId="2" applyFont="1" applyAlignment="1">
      <alignment vertical="top"/>
    </xf>
    <xf numFmtId="0" fontId="3" fillId="0" borderId="0" xfId="2" applyFont="1" applyBorder="1" applyAlignment="1">
      <alignment vertical="top"/>
    </xf>
    <xf numFmtId="0" fontId="7" fillId="0" borderId="0" xfId="3" applyFont="1"/>
    <xf numFmtId="0" fontId="7" fillId="0" borderId="0" xfId="3" applyFont="1" applyBorder="1"/>
    <xf numFmtId="0" fontId="3" fillId="0" borderId="0" xfId="2" applyFont="1" applyBorder="1"/>
  </cellXfs>
  <cellStyles count="4">
    <cellStyle name="Comma" xfId="1" builtinId="3"/>
    <cellStyle name="Normal" xfId="0" builtinId="0"/>
    <cellStyle name="Normal 2 2" xfId="3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0</xdr:row>
      <xdr:rowOff>28574</xdr:rowOff>
    </xdr:from>
    <xdr:to>
      <xdr:col>12</xdr:col>
      <xdr:colOff>411435</xdr:colOff>
      <xdr:row>2</xdr:row>
      <xdr:rowOff>236324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pSpPr/>
      </xdr:nvGrpSpPr>
      <xdr:grpSpPr>
        <a:xfrm>
          <a:off x="9492615" y="28574"/>
          <a:ext cx="344760" cy="74115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xmlns="" id="{00000000-0008-0000-01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10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O39"/>
  <sheetViews>
    <sheetView showGridLines="0" tabSelected="1" zoomScaleNormal="100" zoomScaleSheetLayoutView="106" workbookViewId="0">
      <pane xSplit="4" ySplit="6" topLeftCell="E7" activePane="bottomRight" state="frozen"/>
      <selection activeCell="T9" sqref="T9"/>
      <selection pane="topRight" activeCell="T9" sqref="T9"/>
      <selection pane="bottomLeft" activeCell="T9" sqref="T9"/>
      <selection pane="bottomRight" activeCell="H21" sqref="H21"/>
    </sheetView>
  </sheetViews>
  <sheetFormatPr defaultColWidth="8.109375" defaultRowHeight="21" x14ac:dyDescent="0.6"/>
  <cols>
    <col min="1" max="1" width="1.5546875" style="3" customWidth="1"/>
    <col min="2" max="2" width="5.44140625" style="3" customWidth="1"/>
    <col min="3" max="3" width="4.21875" style="3" customWidth="1"/>
    <col min="4" max="4" width="18.109375" style="3" customWidth="1"/>
    <col min="5" max="8" width="17.44140625" style="3" customWidth="1"/>
    <col min="9" max="9" width="1.21875" style="3" customWidth="1"/>
    <col min="10" max="10" width="29.5546875" style="3" customWidth="1"/>
    <col min="11" max="11" width="1.5546875" style="65" customWidth="1"/>
    <col min="12" max="13" width="6" style="65" customWidth="1"/>
    <col min="14" max="16384" width="8.109375" style="65"/>
  </cols>
  <sheetData>
    <row r="2" spans="1:14" s="4" customFormat="1" x14ac:dyDescent="0.6">
      <c r="A2" s="1"/>
      <c r="B2" s="1" t="s">
        <v>0</v>
      </c>
      <c r="C2" s="2">
        <v>11.6</v>
      </c>
      <c r="D2" s="1" t="s">
        <v>1</v>
      </c>
      <c r="E2" s="1"/>
      <c r="F2" s="1"/>
      <c r="G2" s="1"/>
      <c r="H2" s="1"/>
      <c r="I2" s="3"/>
      <c r="J2" s="3"/>
    </row>
    <row r="3" spans="1:14" s="4" customFormat="1" x14ac:dyDescent="0.6">
      <c r="A3" s="1"/>
      <c r="B3" s="1" t="s">
        <v>2</v>
      </c>
      <c r="C3" s="2">
        <v>11.6</v>
      </c>
      <c r="D3" s="1" t="s">
        <v>3</v>
      </c>
      <c r="E3" s="1"/>
      <c r="F3" s="1"/>
      <c r="G3" s="1"/>
      <c r="H3" s="1"/>
      <c r="I3" s="3"/>
      <c r="J3" s="3"/>
    </row>
    <row r="4" spans="1:14" s="5" customFormat="1" ht="6.6" x14ac:dyDescent="0.15">
      <c r="I4" s="6"/>
      <c r="J4" s="6"/>
      <c r="K4" s="7"/>
      <c r="L4" s="7"/>
      <c r="M4" s="7"/>
    </row>
    <row r="5" spans="1:14" s="14" customFormat="1" ht="24" customHeight="1" x14ac:dyDescent="0.6">
      <c r="A5" s="8" t="s">
        <v>4</v>
      </c>
      <c r="B5" s="8"/>
      <c r="C5" s="8"/>
      <c r="D5" s="9"/>
      <c r="E5" s="10" t="s">
        <v>5</v>
      </c>
      <c r="F5" s="10" t="s">
        <v>6</v>
      </c>
      <c r="G5" s="11" t="s">
        <v>7</v>
      </c>
      <c r="H5" s="12" t="s">
        <v>8</v>
      </c>
      <c r="I5" s="13" t="s">
        <v>9</v>
      </c>
      <c r="J5" s="8"/>
      <c r="K5" s="5"/>
      <c r="L5" s="5"/>
      <c r="M5" s="5"/>
    </row>
    <row r="6" spans="1:14" s="14" customFormat="1" ht="24" customHeight="1" x14ac:dyDescent="0.55000000000000004">
      <c r="A6" s="15"/>
      <c r="B6" s="15"/>
      <c r="C6" s="15"/>
      <c r="D6" s="16"/>
      <c r="E6" s="17" t="s">
        <v>10</v>
      </c>
      <c r="F6" s="17" t="s">
        <v>11</v>
      </c>
      <c r="G6" s="18" t="s">
        <v>12</v>
      </c>
      <c r="H6" s="19" t="s">
        <v>13</v>
      </c>
      <c r="I6" s="20"/>
      <c r="J6" s="15"/>
      <c r="K6" s="21"/>
      <c r="L6" s="21"/>
      <c r="M6" s="21"/>
    </row>
    <row r="7" spans="1:14" s="7" customFormat="1" ht="6.6" x14ac:dyDescent="0.15">
      <c r="A7" s="22"/>
      <c r="B7" s="22"/>
      <c r="C7" s="23"/>
      <c r="D7" s="22"/>
      <c r="E7" s="24"/>
      <c r="F7" s="24"/>
      <c r="G7" s="25"/>
      <c r="H7" s="26"/>
      <c r="I7" s="27"/>
      <c r="J7" s="22"/>
      <c r="K7" s="28"/>
      <c r="L7" s="28"/>
      <c r="M7" s="28"/>
    </row>
    <row r="8" spans="1:14" s="36" customFormat="1" ht="20.399999999999999" x14ac:dyDescent="0.6">
      <c r="A8" s="29"/>
      <c r="B8" s="29"/>
      <c r="C8" s="30" t="s">
        <v>14</v>
      </c>
      <c r="D8" s="29"/>
      <c r="E8" s="31">
        <v>2429</v>
      </c>
      <c r="F8" s="31">
        <v>2429</v>
      </c>
      <c r="G8" s="32">
        <v>3723.8</v>
      </c>
      <c r="H8" s="31">
        <v>1533.058871963771</v>
      </c>
      <c r="I8" s="33"/>
      <c r="J8" s="34" t="s">
        <v>15</v>
      </c>
      <c r="K8" s="21"/>
      <c r="L8" s="21"/>
      <c r="M8" s="21"/>
      <c r="N8" s="35">
        <f>G8/F8*1000</f>
        <v>1533.0588719637713</v>
      </c>
    </row>
    <row r="9" spans="1:14" s="36" customFormat="1" ht="20.399999999999999" x14ac:dyDescent="0.6">
      <c r="A9" s="29"/>
      <c r="B9" s="29"/>
      <c r="C9" s="30" t="s">
        <v>16</v>
      </c>
      <c r="D9" s="29"/>
      <c r="E9" s="31">
        <v>35</v>
      </c>
      <c r="F9" s="31">
        <v>40</v>
      </c>
      <c r="G9" s="32">
        <v>34</v>
      </c>
      <c r="H9" s="31">
        <v>850</v>
      </c>
      <c r="I9" s="33"/>
      <c r="J9" s="34" t="s">
        <v>17</v>
      </c>
      <c r="K9" s="21"/>
      <c r="L9" s="21"/>
      <c r="M9" s="21"/>
      <c r="N9" s="35">
        <f t="shared" ref="N9:N26" si="0">G9/F9*1000</f>
        <v>850</v>
      </c>
    </row>
    <row r="10" spans="1:14" s="36" customFormat="1" ht="20.399999999999999" x14ac:dyDescent="0.6">
      <c r="A10" s="29"/>
      <c r="B10" s="29"/>
      <c r="C10" s="30" t="s">
        <v>18</v>
      </c>
      <c r="D10" s="29"/>
      <c r="E10" s="31">
        <v>125</v>
      </c>
      <c r="F10" s="31">
        <v>125</v>
      </c>
      <c r="G10" s="31">
        <v>174</v>
      </c>
      <c r="H10" s="31">
        <v>1392</v>
      </c>
      <c r="I10" s="33"/>
      <c r="J10" s="34" t="s">
        <v>19</v>
      </c>
      <c r="K10" s="21"/>
      <c r="L10" s="21"/>
      <c r="M10" s="21"/>
      <c r="N10" s="35">
        <f t="shared" si="0"/>
        <v>1392</v>
      </c>
    </row>
    <row r="11" spans="1:14" s="36" customFormat="1" ht="20.399999999999999" x14ac:dyDescent="0.6">
      <c r="A11" s="29"/>
      <c r="B11" s="29"/>
      <c r="C11" s="30" t="s">
        <v>20</v>
      </c>
      <c r="D11" s="29"/>
      <c r="E11" s="31">
        <v>22</v>
      </c>
      <c r="F11" s="31">
        <v>22</v>
      </c>
      <c r="G11" s="31">
        <v>44</v>
      </c>
      <c r="H11" s="31">
        <v>2000</v>
      </c>
      <c r="I11" s="33"/>
      <c r="J11" s="34" t="s">
        <v>21</v>
      </c>
      <c r="K11" s="21"/>
      <c r="L11" s="21"/>
      <c r="M11" s="21"/>
      <c r="N11" s="35">
        <f t="shared" si="0"/>
        <v>2000</v>
      </c>
    </row>
    <row r="12" spans="1:14" s="36" customFormat="1" ht="20.399999999999999" x14ac:dyDescent="0.6">
      <c r="A12" s="29"/>
      <c r="B12" s="29"/>
      <c r="C12" s="30" t="s">
        <v>22</v>
      </c>
      <c r="D12" s="29"/>
      <c r="E12" s="37">
        <v>3</v>
      </c>
      <c r="F12" s="37">
        <v>3</v>
      </c>
      <c r="G12" s="31">
        <v>3</v>
      </c>
      <c r="H12" s="31">
        <v>1000</v>
      </c>
      <c r="I12" s="33"/>
      <c r="J12" s="34" t="s">
        <v>23</v>
      </c>
      <c r="N12" s="35">
        <f t="shared" si="0"/>
        <v>1000</v>
      </c>
    </row>
    <row r="13" spans="1:14" s="36" customFormat="1" ht="20.399999999999999" x14ac:dyDescent="0.6">
      <c r="A13" s="29"/>
      <c r="B13" s="29"/>
      <c r="C13" s="30" t="s">
        <v>24</v>
      </c>
      <c r="D13" s="29"/>
      <c r="E13" s="38">
        <v>55</v>
      </c>
      <c r="F13" s="38">
        <v>55</v>
      </c>
      <c r="G13" s="38">
        <v>98.4</v>
      </c>
      <c r="H13" s="31">
        <v>1789.090909090909</v>
      </c>
      <c r="I13" s="33"/>
      <c r="J13" s="34" t="s">
        <v>25</v>
      </c>
      <c r="K13" s="39"/>
      <c r="L13" s="39"/>
      <c r="M13" s="39"/>
      <c r="N13" s="35">
        <f t="shared" si="0"/>
        <v>1789.0909090909092</v>
      </c>
    </row>
    <row r="14" spans="1:14" s="36" customFormat="1" ht="20.399999999999999" x14ac:dyDescent="0.6">
      <c r="A14" s="29"/>
      <c r="B14" s="29"/>
      <c r="C14" s="30" t="s">
        <v>26</v>
      </c>
      <c r="D14" s="29"/>
      <c r="E14" s="31">
        <v>38</v>
      </c>
      <c r="F14" s="31">
        <v>38</v>
      </c>
      <c r="G14" s="31">
        <v>64</v>
      </c>
      <c r="H14" s="31">
        <v>1684.2105263157894</v>
      </c>
      <c r="I14" s="33"/>
      <c r="J14" s="34" t="s">
        <v>27</v>
      </c>
      <c r="K14" s="39"/>
      <c r="L14" s="39"/>
      <c r="M14" s="39"/>
      <c r="N14" s="35">
        <f t="shared" si="0"/>
        <v>1684.2105263157894</v>
      </c>
    </row>
    <row r="15" spans="1:14" s="36" customFormat="1" ht="20.399999999999999" x14ac:dyDescent="0.6">
      <c r="A15" s="29"/>
      <c r="B15" s="29"/>
      <c r="C15" s="30" t="s">
        <v>28</v>
      </c>
      <c r="D15" s="29"/>
      <c r="E15" s="31">
        <v>213</v>
      </c>
      <c r="F15" s="31">
        <v>213</v>
      </c>
      <c r="G15" s="31">
        <v>789</v>
      </c>
      <c r="H15" s="31">
        <v>3704.2253521126759</v>
      </c>
      <c r="I15" s="33"/>
      <c r="J15" s="34" t="s">
        <v>29</v>
      </c>
      <c r="K15" s="39"/>
      <c r="L15" s="39"/>
      <c r="M15" s="39"/>
      <c r="N15" s="35">
        <f t="shared" si="0"/>
        <v>3704.2253521126759</v>
      </c>
    </row>
    <row r="16" spans="1:14" s="36" customFormat="1" ht="20.399999999999999" x14ac:dyDescent="0.6">
      <c r="A16" s="29"/>
      <c r="B16" s="29"/>
      <c r="C16" s="30" t="s">
        <v>30</v>
      </c>
      <c r="D16" s="29"/>
      <c r="E16" s="31">
        <v>25</v>
      </c>
      <c r="F16" s="31">
        <v>25</v>
      </c>
      <c r="G16" s="31">
        <v>24</v>
      </c>
      <c r="H16" s="31">
        <v>960</v>
      </c>
      <c r="I16" s="33"/>
      <c r="J16" s="34" t="s">
        <v>31</v>
      </c>
      <c r="K16" s="39"/>
      <c r="L16" s="39"/>
      <c r="M16" s="39"/>
      <c r="N16" s="35">
        <f t="shared" si="0"/>
        <v>960</v>
      </c>
    </row>
    <row r="17" spans="1:14" s="36" customFormat="1" ht="20.399999999999999" x14ac:dyDescent="0.6">
      <c r="A17" s="29"/>
      <c r="B17" s="29"/>
      <c r="C17" s="30" t="s">
        <v>32</v>
      </c>
      <c r="D17" s="29"/>
      <c r="E17" s="31">
        <v>618</v>
      </c>
      <c r="F17" s="31">
        <v>502</v>
      </c>
      <c r="G17" s="31">
        <v>293.11</v>
      </c>
      <c r="H17" s="31">
        <v>583.88446215139447</v>
      </c>
      <c r="I17" s="33"/>
      <c r="J17" s="34" t="s">
        <v>33</v>
      </c>
      <c r="K17" s="39"/>
      <c r="L17" s="39"/>
      <c r="M17" s="39"/>
      <c r="N17" s="35">
        <f t="shared" si="0"/>
        <v>583.88446215139447</v>
      </c>
    </row>
    <row r="18" spans="1:14" s="40" customFormat="1" ht="20.399999999999999" x14ac:dyDescent="0.6">
      <c r="C18" s="30" t="s">
        <v>34</v>
      </c>
      <c r="E18" s="41" t="s">
        <v>35</v>
      </c>
      <c r="F18" s="41" t="s">
        <v>35</v>
      </c>
      <c r="G18" s="41" t="s">
        <v>35</v>
      </c>
      <c r="H18" s="41" t="s">
        <v>35</v>
      </c>
      <c r="I18" s="42"/>
      <c r="J18" s="43" t="s">
        <v>36</v>
      </c>
      <c r="N18" s="35" t="e">
        <f t="shared" si="0"/>
        <v>#VALUE!</v>
      </c>
    </row>
    <row r="19" spans="1:14" s="40" customFormat="1" ht="20.399999999999999" x14ac:dyDescent="0.6">
      <c r="C19" s="30" t="s">
        <v>37</v>
      </c>
      <c r="E19" s="41">
        <v>1</v>
      </c>
      <c r="F19" s="41">
        <v>1</v>
      </c>
      <c r="G19" s="31">
        <v>0.4</v>
      </c>
      <c r="H19" s="31">
        <v>400</v>
      </c>
      <c r="I19" s="42"/>
      <c r="J19" s="43" t="s">
        <v>38</v>
      </c>
      <c r="N19" s="35">
        <f t="shared" si="0"/>
        <v>400</v>
      </c>
    </row>
    <row r="20" spans="1:14" s="40" customFormat="1" ht="20.399999999999999" x14ac:dyDescent="0.6">
      <c r="C20" s="30" t="s">
        <v>39</v>
      </c>
      <c r="E20" s="41">
        <v>1</v>
      </c>
      <c r="F20" s="41">
        <v>1</v>
      </c>
      <c r="G20" s="31">
        <v>0.3</v>
      </c>
      <c r="H20" s="31">
        <v>300</v>
      </c>
      <c r="I20" s="42"/>
      <c r="J20" s="43" t="s">
        <v>40</v>
      </c>
      <c r="N20" s="35">
        <f t="shared" si="0"/>
        <v>300</v>
      </c>
    </row>
    <row r="21" spans="1:14" s="40" customFormat="1" ht="20.399999999999999" x14ac:dyDescent="0.6">
      <c r="C21" s="30" t="s">
        <v>41</v>
      </c>
      <c r="E21" s="31">
        <v>42</v>
      </c>
      <c r="F21" s="31">
        <v>42</v>
      </c>
      <c r="G21" s="31">
        <v>16.440000000000001</v>
      </c>
      <c r="H21" s="31">
        <v>391.42857142857144</v>
      </c>
      <c r="I21" s="42"/>
      <c r="J21" s="43" t="s">
        <v>42</v>
      </c>
      <c r="N21" s="35">
        <f t="shared" si="0"/>
        <v>391.42857142857144</v>
      </c>
    </row>
    <row r="22" spans="1:14" s="40" customFormat="1" ht="20.399999999999999" x14ac:dyDescent="0.6">
      <c r="C22" s="30" t="s">
        <v>43</v>
      </c>
      <c r="E22" s="41" t="s">
        <v>35</v>
      </c>
      <c r="F22" s="41" t="s">
        <v>35</v>
      </c>
      <c r="G22" s="41" t="s">
        <v>35</v>
      </c>
      <c r="H22" s="41" t="s">
        <v>35</v>
      </c>
      <c r="I22" s="42"/>
      <c r="J22" s="43" t="s">
        <v>44</v>
      </c>
      <c r="N22" s="35" t="e">
        <f t="shared" si="0"/>
        <v>#VALUE!</v>
      </c>
    </row>
    <row r="23" spans="1:14" s="40" customFormat="1" ht="20.399999999999999" x14ac:dyDescent="0.6">
      <c r="C23" s="30" t="s">
        <v>45</v>
      </c>
      <c r="E23" s="37">
        <v>30</v>
      </c>
      <c r="F23" s="37">
        <v>30</v>
      </c>
      <c r="G23" s="37">
        <v>24</v>
      </c>
      <c r="H23" s="37">
        <v>800</v>
      </c>
      <c r="I23" s="42"/>
      <c r="J23" s="43" t="s">
        <v>46</v>
      </c>
      <c r="N23" s="35">
        <f t="shared" si="0"/>
        <v>800</v>
      </c>
    </row>
    <row r="24" spans="1:14" s="40" customFormat="1" ht="20.399999999999999" x14ac:dyDescent="0.6">
      <c r="C24" s="30" t="s">
        <v>47</v>
      </c>
      <c r="E24" s="44">
        <v>40</v>
      </c>
      <c r="F24" s="44">
        <v>40</v>
      </c>
      <c r="G24" s="44">
        <v>14</v>
      </c>
      <c r="H24" s="44">
        <v>350</v>
      </c>
      <c r="I24" s="42"/>
      <c r="J24" s="45" t="s">
        <v>48</v>
      </c>
      <c r="N24" s="35">
        <f t="shared" si="0"/>
        <v>350</v>
      </c>
    </row>
    <row r="25" spans="1:14" s="40" customFormat="1" ht="20.399999999999999" x14ac:dyDescent="0.6">
      <c r="C25" s="46" t="s">
        <v>49</v>
      </c>
      <c r="D25" s="47"/>
      <c r="E25" s="44">
        <v>3</v>
      </c>
      <c r="F25" s="44">
        <v>3</v>
      </c>
      <c r="G25" s="44">
        <v>1.8</v>
      </c>
      <c r="H25" s="44">
        <v>600</v>
      </c>
      <c r="I25" s="48"/>
      <c r="J25" s="49" t="s">
        <v>50</v>
      </c>
      <c r="N25" s="35">
        <f t="shared" si="0"/>
        <v>600</v>
      </c>
    </row>
    <row r="26" spans="1:14" s="40" customFormat="1" ht="20.399999999999999" x14ac:dyDescent="0.6">
      <c r="C26" s="30" t="s">
        <v>51</v>
      </c>
      <c r="E26" s="32">
        <v>4</v>
      </c>
      <c r="F26" s="32">
        <v>4</v>
      </c>
      <c r="G26" s="31">
        <v>0.96</v>
      </c>
      <c r="H26" s="32">
        <v>240</v>
      </c>
      <c r="I26" s="42"/>
      <c r="J26" s="45" t="s">
        <v>52</v>
      </c>
      <c r="N26" s="35">
        <f t="shared" si="0"/>
        <v>240</v>
      </c>
    </row>
    <row r="27" spans="1:14" s="54" customFormat="1" ht="5.4" x14ac:dyDescent="0.15">
      <c r="A27" s="50"/>
      <c r="B27" s="50"/>
      <c r="C27" s="50"/>
      <c r="D27" s="50"/>
      <c r="E27" s="51"/>
      <c r="F27" s="51"/>
      <c r="G27" s="52"/>
      <c r="H27" s="53"/>
      <c r="I27" s="53"/>
      <c r="J27" s="50"/>
    </row>
    <row r="28" spans="1:14" s="54" customFormat="1" ht="5.4" x14ac:dyDescent="0.15"/>
    <row r="29" spans="1:14" s="54" customFormat="1" ht="18.600000000000001" x14ac:dyDescent="0.55000000000000004">
      <c r="B29" s="55"/>
      <c r="C29" s="56" t="s">
        <v>53</v>
      </c>
      <c r="D29" s="57" t="s">
        <v>54</v>
      </c>
      <c r="E29" s="57"/>
      <c r="F29" s="58" t="s">
        <v>55</v>
      </c>
      <c r="G29" s="57" t="s">
        <v>56</v>
      </c>
      <c r="H29" s="59"/>
    </row>
    <row r="30" spans="1:14" s="54" customFormat="1" ht="5.4" x14ac:dyDescent="0.15"/>
    <row r="31" spans="1:14" s="54" customFormat="1" ht="5.4" x14ac:dyDescent="0.15"/>
    <row r="32" spans="1:14" s="54" customFormat="1" ht="5.4" x14ac:dyDescent="0.15"/>
    <row r="33" spans="1:15" s="54" customFormat="1" ht="5.4" x14ac:dyDescent="0.15"/>
    <row r="34" spans="1:15" s="54" customFormat="1" ht="5.4" x14ac:dyDescent="0.15"/>
    <row r="35" spans="1:15" s="54" customFormat="1" ht="5.4" x14ac:dyDescent="0.15"/>
    <row r="36" spans="1:15" s="54" customFormat="1" ht="5.4" x14ac:dyDescent="0.15"/>
    <row r="37" spans="1:15" s="62" customFormat="1" x14ac:dyDescent="0.3">
      <c r="A37" s="60"/>
      <c r="B37" s="61"/>
      <c r="C37" s="56"/>
      <c r="D37" s="57"/>
      <c r="E37" s="57"/>
      <c r="F37" s="58"/>
      <c r="G37" s="57"/>
      <c r="H37" s="59"/>
      <c r="I37" s="59"/>
      <c r="J37" s="59"/>
    </row>
    <row r="38" spans="1:15" s="64" customFormat="1" x14ac:dyDescent="0.6">
      <c r="A38" s="45"/>
      <c r="B38" s="40"/>
      <c r="C38" s="40"/>
      <c r="D38" s="40"/>
      <c r="E38" s="3"/>
      <c r="F38" s="3"/>
      <c r="G38" s="45"/>
      <c r="H38" s="45"/>
      <c r="I38" s="40"/>
      <c r="J38" s="40"/>
      <c r="K38" s="55"/>
      <c r="L38" s="55"/>
      <c r="M38" s="55"/>
      <c r="N38" s="63"/>
      <c r="O38" s="63"/>
    </row>
    <row r="39" spans="1:15" s="40" customFormat="1" x14ac:dyDescent="0.6">
      <c r="A39" s="3"/>
      <c r="B39" s="3"/>
      <c r="C39" s="3"/>
      <c r="D39" s="3"/>
      <c r="E39" s="3"/>
      <c r="F39" s="3"/>
      <c r="G39" s="3"/>
      <c r="H39" s="3"/>
      <c r="I39" s="3"/>
      <c r="J39" s="3"/>
      <c r="K39" s="65"/>
      <c r="L39" s="65"/>
      <c r="M39" s="65"/>
    </row>
  </sheetData>
  <mergeCells count="2">
    <mergeCell ref="A5:D6"/>
    <mergeCell ref="I5:J6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T-11.7</vt:lpstr>
      <vt:lpstr>'T-11.7'!Print_Area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พงศธร ทิพยสุทธิ์</dc:creator>
  <cp:lastModifiedBy>พงศธร ทิพยสุทธิ์</cp:lastModifiedBy>
  <dcterms:created xsi:type="dcterms:W3CDTF">2021-08-04T07:46:51Z</dcterms:created>
  <dcterms:modified xsi:type="dcterms:W3CDTF">2021-08-04T07:47:01Z</dcterms:modified>
</cp:coreProperties>
</file>