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Q2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<sst xmlns="http://schemas.openxmlformats.org/spreadsheetml/2006/main" count="28" uniqueCount="20">
  <si>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</si>
  <si>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</si>
  <si>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</si>
  <si>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</si>
  <si>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</si>
  <si>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</si>
  <si>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</si>
  <si>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</si>
  <si>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</si>
  <si>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</si>
  <si>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</si>
  <si>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</si>
  <si>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</si>
  <si>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</si>
  <si>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</si>
  <si>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</si>
  <si>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</si>
  <si>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</si>
  <si>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</si>
  <si>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2/2563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</si>
</sst>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3" fontId="13" fillId="2" borderId="0" xfId="0" applyNumberFormat="1" applyFont="1" applyFill="1"/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/>
    </xf>
    <xf numFmtId="41" fontId="5" fillId="2" borderId="0" xfId="0" quotePrefix="1" applyNumberFormat="1" applyFont="1" applyFill="1" applyAlignment="1"/>
    <xf numFmtId="167" fontId="6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zoomScale="115" zoomScaleNormal="115" zoomScaleSheetLayoutView="96" workbookViewId="0">
      <selection activeCell="B6" sqref="B6"/>
    </sheetView>
  </sheetViews>
  <sheetFormatPr defaultColWidth="9.140625" defaultRowHeight="30.75" customHeight="1" x14ac:dyDescent="0.35"/>
  <cols>
    <col min="1" max="1" width="31.7109375" style="41" customWidth="1"/>
    <col min="2" max="4" width="18.7109375" style="41" customWidth="1"/>
    <col min="5" max="5" width="0.85546875" style="41" customWidth="1"/>
    <col min="6" max="6" width="9.140625" style="41"/>
    <col min="7" max="7" width="11.5703125" style="41" bestFit="1" customWidth="1"/>
    <col min="8" max="8" width="12.140625" style="41" bestFit="1" customWidth="1"/>
    <col min="9" max="9" width="12" style="41" bestFit="1" customWidth="1"/>
    <col min="10" max="10" width="12.140625" style="41" bestFit="1" customWidth="1"/>
    <col min="11" max="16384" width="9.140625" style="41"/>
  </cols>
  <sheetData>
    <row r="1" spans="1:10" s="10" customFormat="1" ht="30.75" customHeight="1" x14ac:dyDescent="0.35">
      <c r="A1" s="9" t="s">
        <v>18</v>
      </c>
      <c r="B1" s="1"/>
      <c r="C1" s="1"/>
      <c r="D1" s="1"/>
    </row>
    <row r="2" spans="1:10" s="10" customFormat="1" ht="18.75" customHeight="1" x14ac:dyDescent="0.35">
      <c r="A2" s="9" t="s">
        <v>19</v>
      </c>
      <c r="B2" s="1"/>
      <c r="C2" s="1"/>
      <c r="D2" s="1"/>
    </row>
    <row r="3" spans="1:10" s="10" customFormat="1" ht="6" customHeight="1" x14ac:dyDescent="0.35">
      <c r="B3" s="1"/>
      <c r="C3" s="1"/>
      <c r="D3" s="1"/>
    </row>
    <row r="4" spans="1:10" s="12" customFormat="1" ht="27.95" customHeight="1" x14ac:dyDescent="0.3">
      <c r="A4" s="49" t="s">
        <v>4</v>
      </c>
      <c r="B4" s="47" t="s">
        <v>17</v>
      </c>
      <c r="C4" s="47"/>
      <c r="D4" s="47"/>
      <c r="E4" s="11"/>
    </row>
    <row r="5" spans="1:10" s="12" customFormat="1" ht="27.95" customHeight="1" x14ac:dyDescent="0.3">
      <c r="A5" s="50"/>
      <c r="B5" s="42" t="s">
        <v>0</v>
      </c>
      <c r="C5" s="42" t="s">
        <v>1</v>
      </c>
      <c r="D5" s="42" t="s">
        <v>2</v>
      </c>
      <c r="E5" s="13"/>
    </row>
    <row r="6" spans="1:10" s="16" customFormat="1" ht="30.75" customHeight="1" x14ac:dyDescent="0.3">
      <c r="A6" s="14" t="s">
        <v>3</v>
      </c>
      <c r="B6" s="43">
        <f>C6+D6</f>
        <v>451749</v>
      </c>
      <c r="C6" s="4">
        <f>SUM(C7:C14)</f>
        <v>242790</v>
      </c>
      <c r="D6" s="4">
        <f>SUM(D7:D14)</f>
        <v>208959</v>
      </c>
      <c r="E6" s="15">
        <f>SUM(E7:E14)</f>
        <v>0</v>
      </c>
      <c r="G6" s="17"/>
      <c r="H6" s="17"/>
      <c r="I6" s="17"/>
    </row>
    <row r="7" spans="1:10" s="16" customFormat="1" ht="27.95" customHeight="1" x14ac:dyDescent="0.3">
      <c r="A7" s="18" t="s">
        <v>14</v>
      </c>
      <c r="B7" s="3">
        <f>C7+D7</f>
        <v>33038</v>
      </c>
      <c r="C7" s="3">
        <v>14662</v>
      </c>
      <c r="D7" s="3">
        <v>18376</v>
      </c>
      <c r="E7" s="19"/>
      <c r="F7" s="16" t="s">
        <v>5</v>
      </c>
      <c r="G7" s="17"/>
      <c r="H7" s="17"/>
      <c r="I7" s="17"/>
    </row>
    <row r="8" spans="1:10" s="21" customFormat="1" ht="27.95" customHeight="1" x14ac:dyDescent="0.3">
      <c r="A8" s="6" t="s">
        <v>7</v>
      </c>
      <c r="B8" s="3">
        <f>C8+D8</f>
        <v>606</v>
      </c>
      <c r="C8" s="44"/>
      <c r="D8" s="3">
        <v>606</v>
      </c>
      <c r="E8" s="20"/>
      <c r="G8" s="17"/>
      <c r="H8" s="17"/>
      <c r="I8" s="17"/>
    </row>
    <row r="9" spans="1:10" s="21" customFormat="1" ht="27.95" customHeight="1" x14ac:dyDescent="0.3">
      <c r="A9" s="7" t="s">
        <v>8</v>
      </c>
      <c r="B9" s="3">
        <f t="shared" ref="B9:B14" si="0">C9+D9</f>
        <v>11638</v>
      </c>
      <c r="C9" s="3">
        <v>6939</v>
      </c>
      <c r="D9" s="3">
        <v>4699</v>
      </c>
      <c r="E9" s="20"/>
      <c r="F9" s="22"/>
      <c r="G9" s="2"/>
      <c r="H9" s="23"/>
      <c r="I9" s="23"/>
      <c r="J9" s="23"/>
    </row>
    <row r="10" spans="1:10" s="21" customFormat="1" ht="27.95" customHeight="1" x14ac:dyDescent="0.3">
      <c r="A10" s="6" t="s">
        <v>9</v>
      </c>
      <c r="B10" s="3">
        <f t="shared" si="0"/>
        <v>32154</v>
      </c>
      <c r="C10" s="3">
        <v>17160</v>
      </c>
      <c r="D10" s="3">
        <v>14994</v>
      </c>
      <c r="E10" s="20"/>
      <c r="G10" s="24"/>
      <c r="H10" s="23"/>
      <c r="I10" s="23"/>
      <c r="J10" s="23"/>
    </row>
    <row r="11" spans="1:10" s="21" customFormat="1" ht="27.95" customHeight="1" x14ac:dyDescent="0.3">
      <c r="A11" s="6" t="s">
        <v>10</v>
      </c>
      <c r="B11" s="3">
        <f t="shared" si="0"/>
        <v>31354</v>
      </c>
      <c r="C11" s="3">
        <v>19016</v>
      </c>
      <c r="D11" s="3">
        <v>12338</v>
      </c>
      <c r="E11" s="20"/>
      <c r="G11" s="17"/>
      <c r="H11" s="17"/>
      <c r="I11" s="17"/>
    </row>
    <row r="12" spans="1:10" s="18" customFormat="1" ht="27.95" customHeight="1" x14ac:dyDescent="0.3">
      <c r="A12" s="6" t="s">
        <v>11</v>
      </c>
      <c r="B12" s="3">
        <f t="shared" si="0"/>
        <v>51002</v>
      </c>
      <c r="C12" s="3">
        <v>22056</v>
      </c>
      <c r="D12" s="3">
        <v>28946</v>
      </c>
      <c r="E12" s="25"/>
      <c r="F12" s="26"/>
      <c r="G12" s="2"/>
      <c r="H12" s="2"/>
      <c r="I12" s="2"/>
    </row>
    <row r="13" spans="1:10" s="18" customFormat="1" ht="27.95" customHeight="1" x14ac:dyDescent="0.3">
      <c r="A13" s="6" t="s">
        <v>12</v>
      </c>
      <c r="B13" s="3">
        <f t="shared" si="0"/>
        <v>211099</v>
      </c>
      <c r="C13" s="3">
        <v>122602</v>
      </c>
      <c r="D13" s="3">
        <v>88497</v>
      </c>
      <c r="E13" s="25"/>
      <c r="G13" s="24"/>
      <c r="H13" s="24"/>
      <c r="I13" s="24"/>
    </row>
    <row r="14" spans="1:10" s="18" customFormat="1" ht="27.95" customHeight="1" x14ac:dyDescent="0.3">
      <c r="A14" s="8" t="s">
        <v>6</v>
      </c>
      <c r="B14" s="3">
        <f t="shared" si="0"/>
        <v>80858</v>
      </c>
      <c r="C14" s="3">
        <v>40355</v>
      </c>
      <c r="D14" s="3">
        <v>40503</v>
      </c>
      <c r="E14" s="25"/>
      <c r="F14" s="26"/>
      <c r="G14" s="17"/>
      <c r="H14" s="17"/>
      <c r="I14" s="17"/>
    </row>
    <row r="15" spans="1:10" s="18" customFormat="1" ht="33" customHeight="1" x14ac:dyDescent="0.3">
      <c r="A15" s="1"/>
      <c r="B15" s="48" t="s">
        <v>16</v>
      </c>
      <c r="C15" s="48"/>
      <c r="D15" s="48"/>
      <c r="E15" s="25"/>
    </row>
    <row r="16" spans="1:10" s="16" customFormat="1" ht="30.75" customHeight="1" x14ac:dyDescent="0.5">
      <c r="A16" s="14" t="s">
        <v>3</v>
      </c>
      <c r="B16" s="45">
        <v>100</v>
      </c>
      <c r="C16" s="45">
        <v>100</v>
      </c>
      <c r="D16" s="45">
        <v>100</v>
      </c>
      <c r="E16" s="19"/>
      <c r="F16" s="27"/>
      <c r="G16" s="28"/>
      <c r="H16" s="29"/>
      <c r="I16" s="30"/>
    </row>
    <row r="17" spans="1:13" s="16" customFormat="1" ht="27.95" customHeight="1" x14ac:dyDescent="0.3">
      <c r="A17" s="18" t="s">
        <v>14</v>
      </c>
      <c r="B17" s="5">
        <f>B7*100/B6</f>
        <v>7.3133532116285815</v>
      </c>
      <c r="C17" s="5">
        <f>C7*100/C6</f>
        <v>6.0389637134972611</v>
      </c>
      <c r="D17" s="5">
        <f>D7*100/D6</f>
        <v>8.7940696500270388</v>
      </c>
      <c r="E17" s="19"/>
      <c r="F17" s="27"/>
      <c r="G17" s="5"/>
      <c r="H17" s="31"/>
      <c r="I17" s="31"/>
      <c r="J17" s="31"/>
    </row>
    <row r="18" spans="1:13" s="21" customFormat="1" ht="27.95" customHeight="1" x14ac:dyDescent="0.5">
      <c r="A18" s="6" t="s">
        <v>7</v>
      </c>
      <c r="B18" s="5">
        <f>B8*100/B6</f>
        <v>0.13414528864480055</v>
      </c>
      <c r="C18" s="5">
        <f>C8*100/C6</f>
        <v>0</v>
      </c>
      <c r="D18" s="5">
        <f>D8*100/D6</f>
        <v>0.29000904483654688</v>
      </c>
      <c r="E18" s="20"/>
      <c r="G18" s="31"/>
      <c r="H18" s="31"/>
      <c r="I18" s="31"/>
    </row>
    <row r="19" spans="1:13" s="21" customFormat="1" ht="27.95" customHeight="1" x14ac:dyDescent="0.5">
      <c r="A19" s="7" t="s">
        <v>8</v>
      </c>
      <c r="B19" s="5">
        <f>B9*100/B6</f>
        <v>2.5762093551950307</v>
      </c>
      <c r="C19" s="5">
        <f>C9*100/C6</f>
        <v>2.8580254540961323</v>
      </c>
      <c r="D19" s="5">
        <f>D9*100/D6</f>
        <v>2.2487665044338843</v>
      </c>
      <c r="E19" s="20"/>
      <c r="F19" s="33"/>
      <c r="G19" s="31"/>
      <c r="H19" s="32"/>
      <c r="I19" s="32"/>
      <c r="J19" s="31"/>
      <c r="K19" s="33"/>
      <c r="L19" s="33"/>
      <c r="M19" s="33"/>
    </row>
    <row r="20" spans="1:13" s="21" customFormat="1" ht="27.95" customHeight="1" x14ac:dyDescent="0.5">
      <c r="A20" s="6" t="s">
        <v>13</v>
      </c>
      <c r="B20" s="5">
        <f>B10*100/B6</f>
        <v>7.1176693252226348</v>
      </c>
      <c r="C20" s="5">
        <f>C10*100/C6</f>
        <v>7.0678364018287407</v>
      </c>
      <c r="D20" s="5">
        <f>D10*100/D6</f>
        <v>7.1755703271933733</v>
      </c>
      <c r="E20" s="20"/>
      <c r="F20" s="33"/>
      <c r="G20" s="31"/>
      <c r="H20" s="31"/>
      <c r="I20" s="31"/>
    </row>
    <row r="21" spans="1:13" s="21" customFormat="1" ht="27.95" customHeight="1" x14ac:dyDescent="0.5">
      <c r="A21" s="6" t="s">
        <v>10</v>
      </c>
      <c r="B21" s="5">
        <f>B11*100/B6</f>
        <v>6.9405798352625023</v>
      </c>
      <c r="C21" s="5">
        <f>C11*100/C6</f>
        <v>7.8322830429589354</v>
      </c>
      <c r="D21" s="5">
        <f>D11*100/D6</f>
        <v>5.9045075828272529</v>
      </c>
      <c r="E21" s="20"/>
      <c r="G21" s="31"/>
      <c r="H21" s="31"/>
      <c r="I21" s="31"/>
      <c r="J21" s="31"/>
    </row>
    <row r="22" spans="1:13" s="18" customFormat="1" ht="27.95" customHeight="1" x14ac:dyDescent="0.3">
      <c r="A22" s="6" t="s">
        <v>11</v>
      </c>
      <c r="B22" s="5">
        <f>B12*100/B6</f>
        <v>11.289897708683363</v>
      </c>
      <c r="C22" s="5">
        <f>C12*100/C6</f>
        <v>9.084393920672186</v>
      </c>
      <c r="D22" s="5">
        <f>D12*100/D6</f>
        <v>13.852478237357568</v>
      </c>
      <c r="E22" s="25"/>
      <c r="F22" s="34"/>
      <c r="G22" s="5"/>
      <c r="H22" s="31"/>
      <c r="I22" s="31"/>
      <c r="K22" s="34"/>
      <c r="L22" s="34"/>
      <c r="M22" s="34"/>
    </row>
    <row r="23" spans="1:13" s="18" customFormat="1" ht="27.95" customHeight="1" x14ac:dyDescent="0.3">
      <c r="A23" s="6" t="s">
        <v>12</v>
      </c>
      <c r="B23" s="5">
        <f>B13*100/B6</f>
        <v>46.729267801367577</v>
      </c>
      <c r="C23" s="5">
        <f>C13*100/C6</f>
        <v>50.497137443881542</v>
      </c>
      <c r="D23" s="5">
        <f>D13*100/D6</f>
        <v>42.351370364521273</v>
      </c>
      <c r="E23" s="25"/>
      <c r="G23" s="5"/>
      <c r="H23" s="31"/>
      <c r="I23" s="31"/>
    </row>
    <row r="24" spans="1:13" s="25" customFormat="1" ht="27.95" customHeight="1" x14ac:dyDescent="0.3">
      <c r="A24" s="8" t="s">
        <v>6</v>
      </c>
      <c r="B24" s="5">
        <f>B14*100/B6</f>
        <v>17.898877473995515</v>
      </c>
      <c r="C24" s="5">
        <f>C14*100/C6</f>
        <v>16.621360023065201</v>
      </c>
      <c r="D24" s="5">
        <f>D14*100/D6</f>
        <v>19.383228288803068</v>
      </c>
      <c r="G24" s="5"/>
      <c r="H24" s="31"/>
      <c r="I24" s="31"/>
    </row>
    <row r="25" spans="1:13" s="18" customFormat="1" ht="8.25" customHeight="1" x14ac:dyDescent="0.3">
      <c r="A25" s="35"/>
      <c r="B25" s="36"/>
      <c r="C25" s="36"/>
      <c r="D25" s="36"/>
      <c r="E25" s="35"/>
      <c r="H25" s="46"/>
    </row>
    <row r="26" spans="1:13" s="1" customFormat="1" ht="20.25" customHeight="1" x14ac:dyDescent="0.3">
      <c r="A26" s="37" t="s">
        <v>15</v>
      </c>
      <c r="B26" s="38"/>
      <c r="C26" s="38"/>
      <c r="D26" s="38"/>
      <c r="F26" s="39"/>
      <c r="G26" s="39"/>
      <c r="H26" s="39"/>
      <c r="I26" s="39"/>
    </row>
    <row r="27" spans="1:13" ht="30.75" customHeight="1" x14ac:dyDescent="0.35">
      <c r="A27" s="1"/>
      <c r="B27" s="40"/>
      <c r="C27" s="40"/>
      <c r="D27" s="4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2020-08-11T02:54:42Z</cp:lastPrinted>
  <dcterms:created xsi:type="dcterms:W3CDTF">2000-11-20T04:06:35Z</dcterms:created>
  <dcterms:modified xsi:type="dcterms:W3CDTF">2020-10-15T07:04:50Z</dcterms:modified>
</cp:coreProperties>
</file>