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ตาตา\งานตา\รายงาน สรง ตา (ห้ามลบ)\รายงาน สรง ไตรมาส 2-63\"/>
    </mc:Choice>
  </mc:AlternateContent>
  <bookViews>
    <workbookView xWindow="0" yWindow="0" windowWidth="20490" windowHeight="7800"/>
  </bookViews>
  <sheets>
    <sheet name="Sheet2" sheetId="3" r:id="rId1"/>
  </sheets>
  <definedNames>
    <definedName name="_xlnm.Print_Area" localSheetId="0">Sheet2!$A$1:$E$24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23" i="3" l="1"/>
  <c r="C23" i="3"/>
  <c r="B23" i="3"/>
  <c r="D22" i="3"/>
  <c r="C22" i="3"/>
  <c r="B22" i="3"/>
  <c r="D21" i="3"/>
  <c r="C21" i="3"/>
  <c r="B21" i="3"/>
  <c r="D20" i="3"/>
  <c r="D15" i="3" s="1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B15" i="3" l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<sst xmlns="http://schemas.openxmlformats.org/spreadsheetml/2006/main" count="26" uniqueCount="17">
  <si>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</si>
  <si>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</si>
  <si>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</si>
  <si>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</si>
  <si>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</si>
  <si>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</si>
  <si>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 xml:space="preserve">                     ร้อยละ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</si>
  <si>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</si>
  <si>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</si>
  <si>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</si>
  <si>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</si>
  <si>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</si>
  <si>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</si>
  <si>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</si>
  <si>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</si>
  <si>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</si>
  <si>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1/  ผู้ไม่ได้ทำงานในสัปดาห์แห่งการสำรวจ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</si>
</sst>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_-;\-* #,##0.0_-;_-* &quot;-&quot;_-;_-@_-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946155</xdr:colOff>
      <xdr:row>5</xdr:row>
      <xdr:rowOff>21168</xdr:rowOff>
    </xdr:from>
    <xdr:to>
      <xdr:col>0</xdr:col>
      <xdr:colOff>1242488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946155" y="1507068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164667"/>
          <a:ext cx="292633" cy="1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0" zoomScaleNormal="100" workbookViewId="0">
      <selection activeCell="I20" sqref="I20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4" ht="23.25" x14ac:dyDescent="0.55000000000000004">
      <c r="A1" s="2" t="s">
        <v>15</v>
      </c>
    </row>
    <row r="3" spans="1:4" ht="24" x14ac:dyDescent="0.5">
      <c r="A3" s="6" t="s">
        <v>0</v>
      </c>
      <c r="B3" s="7" t="s">
        <v>1</v>
      </c>
      <c r="C3" s="7" t="s">
        <v>2</v>
      </c>
      <c r="D3" s="7" t="s">
        <v>3</v>
      </c>
    </row>
    <row r="4" spans="1:4" ht="24" x14ac:dyDescent="0.5">
      <c r="A4" s="8"/>
      <c r="B4" s="20" t="s">
        <v>4</v>
      </c>
      <c r="C4" s="20"/>
      <c r="D4" s="20"/>
    </row>
    <row r="5" spans="1:4" ht="24" x14ac:dyDescent="0.5">
      <c r="A5" s="9" t="s">
        <v>5</v>
      </c>
      <c r="B5" s="17">
        <v>103482.11</v>
      </c>
      <c r="C5" s="17">
        <v>56337.03</v>
      </c>
      <c r="D5" s="17">
        <v>47145.08</v>
      </c>
    </row>
    <row r="6" spans="1:4" ht="24" x14ac:dyDescent="0.5">
      <c r="A6" s="10" t="s">
        <v>7</v>
      </c>
      <c r="B6" s="18">
        <v>13922.95</v>
      </c>
      <c r="C6" s="19">
        <v>8166.34</v>
      </c>
      <c r="D6" s="18">
        <v>5756.61</v>
      </c>
    </row>
    <row r="7" spans="1:4" ht="24" x14ac:dyDescent="0.5">
      <c r="A7" s="10" t="s">
        <v>8</v>
      </c>
      <c r="B7" s="18">
        <v>432.38</v>
      </c>
      <c r="C7" s="19">
        <v>344.2</v>
      </c>
      <c r="D7" s="18">
        <v>88.18</v>
      </c>
    </row>
    <row r="8" spans="1:4" ht="24" x14ac:dyDescent="0.5">
      <c r="A8" s="11" t="s">
        <v>9</v>
      </c>
      <c r="B8" s="18">
        <v>1795.82</v>
      </c>
      <c r="C8" s="19">
        <v>710.53</v>
      </c>
      <c r="D8" s="18">
        <v>1085.28</v>
      </c>
    </row>
    <row r="9" spans="1:4" ht="24" x14ac:dyDescent="0.5">
      <c r="A9" s="10" t="s">
        <v>10</v>
      </c>
      <c r="B9" s="18">
        <v>9408.0300000000007</v>
      </c>
      <c r="C9" s="19">
        <v>5126.51</v>
      </c>
      <c r="D9" s="18">
        <v>4281</v>
      </c>
    </row>
    <row r="10" spans="1:4" ht="24" x14ac:dyDescent="0.5">
      <c r="A10" s="10" t="s">
        <v>11</v>
      </c>
      <c r="B10" s="18">
        <v>6552.91</v>
      </c>
      <c r="C10" s="19">
        <v>3130.28</v>
      </c>
      <c r="D10" s="18">
        <v>3422.63</v>
      </c>
    </row>
    <row r="11" spans="1:4" ht="24" x14ac:dyDescent="0.5">
      <c r="A11" s="10" t="s">
        <v>12</v>
      </c>
      <c r="B11" s="18">
        <v>18126.8</v>
      </c>
      <c r="C11" s="19">
        <v>8651.93</v>
      </c>
      <c r="D11" s="18">
        <v>9474.8700000000008</v>
      </c>
    </row>
    <row r="12" spans="1:4" ht="24" x14ac:dyDescent="0.5">
      <c r="A12" s="10" t="s">
        <v>13</v>
      </c>
      <c r="B12" s="18">
        <v>42378</v>
      </c>
      <c r="C12" s="19">
        <v>24122</v>
      </c>
      <c r="D12" s="18">
        <v>18256.29</v>
      </c>
    </row>
    <row r="13" spans="1:4" ht="24" x14ac:dyDescent="0.5">
      <c r="A13" s="12" t="s">
        <v>14</v>
      </c>
      <c r="B13" s="18">
        <v>10864.52</v>
      </c>
      <c r="C13" s="19">
        <v>6084.82</v>
      </c>
      <c r="D13" s="18">
        <v>4779.7</v>
      </c>
    </row>
    <row r="14" spans="1:4" ht="24" x14ac:dyDescent="0.55000000000000004">
      <c r="A14" s="1"/>
      <c r="B14" s="21" t="s">
        <v>6</v>
      </c>
      <c r="C14" s="21"/>
      <c r="D14" s="21"/>
    </row>
    <row r="15" spans="1:4" ht="24" x14ac:dyDescent="0.5">
      <c r="A15" s="9" t="s">
        <v>5</v>
      </c>
      <c r="B15" s="14">
        <f>B16+B17+B18+B19+B20+B21+B22+B23</f>
        <v>99.999323554573834</v>
      </c>
      <c r="C15" s="14">
        <v>100</v>
      </c>
      <c r="D15" s="14">
        <f>D16+D17+D18+D19+D20+D21+D22+D23</f>
        <v>99.998897021704067</v>
      </c>
    </row>
    <row r="16" spans="1:4" ht="24" x14ac:dyDescent="0.5">
      <c r="A16" s="10" t="s">
        <v>7</v>
      </c>
      <c r="B16" s="16">
        <f>B6*100/B5</f>
        <v>13.454451209006079</v>
      </c>
      <c r="C16" s="16">
        <f>C6*100/C5</f>
        <v>14.495510324204169</v>
      </c>
      <c r="D16" s="16">
        <f>D6*100/D5</f>
        <v>12.210415169515038</v>
      </c>
    </row>
    <row r="17" spans="1:4" ht="24" x14ac:dyDescent="0.5">
      <c r="A17" s="10" t="s">
        <v>8</v>
      </c>
      <c r="B17" s="16">
        <f>B7*100/B5</f>
        <v>0.41783067623959347</v>
      </c>
      <c r="C17" s="16">
        <f>C7*100/C5</f>
        <v>0.61096582478700068</v>
      </c>
      <c r="D17" s="16">
        <f>D7*100/D5</f>
        <v>0.18703966564485625</v>
      </c>
    </row>
    <row r="18" spans="1:4" ht="24" x14ac:dyDescent="0.5">
      <c r="A18" s="11" t="s">
        <v>9</v>
      </c>
      <c r="B18" s="16">
        <f>B8*100/B5</f>
        <v>1.7353917503228335</v>
      </c>
      <c r="C18" s="16">
        <f>C8*100/C5</f>
        <v>1.2612130955430203</v>
      </c>
      <c r="D18" s="16">
        <f>D8*100/D5</f>
        <v>2.3020005480953687</v>
      </c>
    </row>
    <row r="19" spans="1:4" ht="24" x14ac:dyDescent="0.5">
      <c r="A19" s="10" t="s">
        <v>10</v>
      </c>
      <c r="B19" s="16">
        <f>B9*100/B5</f>
        <v>9.0914555182533494</v>
      </c>
      <c r="C19" s="16">
        <f>C9*100/C5</f>
        <v>9.0997164742266321</v>
      </c>
      <c r="D19" s="16">
        <f>D9*100/D5</f>
        <v>9.0804809324748206</v>
      </c>
    </row>
    <row r="20" spans="1:4" ht="24" x14ac:dyDescent="0.5">
      <c r="A20" s="10" t="s">
        <v>11</v>
      </c>
      <c r="B20" s="16">
        <f>B10*100/B5</f>
        <v>6.3324085680123838</v>
      </c>
      <c r="C20" s="16">
        <v>5.5</v>
      </c>
      <c r="D20" s="16">
        <f>D10*100/D5</f>
        <v>7.2597819327064457</v>
      </c>
    </row>
    <row r="21" spans="1:4" ht="24" x14ac:dyDescent="0.5">
      <c r="A21" s="10" t="s">
        <v>12</v>
      </c>
      <c r="B21" s="16">
        <f>B11*100/B5</f>
        <v>17.51684421587461</v>
      </c>
      <c r="C21" s="16">
        <f>C11*100/C5</f>
        <v>15.357447845582204</v>
      </c>
      <c r="D21" s="16">
        <f>D11*100/D5</f>
        <v>20.097261474580169</v>
      </c>
    </row>
    <row r="22" spans="1:4" ht="24" x14ac:dyDescent="0.5">
      <c r="A22" s="10" t="s">
        <v>13</v>
      </c>
      <c r="B22" s="16">
        <f>B12*100/B5</f>
        <v>40.952006100378121</v>
      </c>
      <c r="C22" s="16">
        <f>C12*100/C5</f>
        <v>42.817308615665397</v>
      </c>
      <c r="D22" s="16">
        <f>D12*100/D5</f>
        <v>38.723637758171158</v>
      </c>
    </row>
    <row r="23" spans="1:4" ht="24" x14ac:dyDescent="0.5">
      <c r="A23" s="13" t="s">
        <v>14</v>
      </c>
      <c r="B23" s="15">
        <f>B13*100/B5</f>
        <v>10.49893551648686</v>
      </c>
      <c r="C23" s="15">
        <f>C13*100/C5</f>
        <v>10.800746862232533</v>
      </c>
      <c r="D23" s="15">
        <f>D13*100/D5</f>
        <v>10.13827954051621</v>
      </c>
    </row>
    <row r="24" spans="1:4" x14ac:dyDescent="0.5">
      <c r="A24" s="5" t="s">
        <v>16</v>
      </c>
      <c r="B24" s="3"/>
      <c r="C24" s="3"/>
      <c r="D24" s="4"/>
    </row>
  </sheetData>
  <mergeCells count="2">
    <mergeCell ref="B4:D4"/>
    <mergeCell ref="B14:D14"/>
  </mergeCells>
  <pageMargins left="0.36" right="0.13" top="0.75" bottom="0.75" header="0.3" footer="0.3"/>
  <pageSetup paperSize="9" orientation="portrait" horizontalDpi="4294967293" verticalDpi="0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2020-08-26T02:54:20Z</cp:lastPrinted>
  <dcterms:created xsi:type="dcterms:W3CDTF">2013-08-31T13:30:19Z</dcterms:created>
  <dcterms:modified xsi:type="dcterms:W3CDTF">2020-08-26T07:18:35Z</dcterms:modified>
</cp:coreProperties>
</file>