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รายงาน สรง\ไตรมาสที่ 1 ปี 63\"/>
    </mc:Choice>
  </mc:AlternateContent>
  <xr:revisionPtr revIDLastSave="0" documentId="8_{B30AB99B-1EDF-4F56-A535-1529873CC26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B24" i="1"/>
  <c r="D24" i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<sst xmlns="http://schemas.openxmlformats.org/spreadsheetml/2006/main" count="41" uniqueCount="22">
  <si>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</si>
  <si>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</si>
  <si>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</si>
  <si>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</si>
  <si>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</si>
  <si>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</si>
  <si>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</si>
  <si>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</si>
  <si>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</si>
  <si>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</si>
  <si>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</si>
  <si>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</si>
  <si>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</si>
  <si>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</si>
  <si>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</si>
  <si>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</si>
  <si>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</si>
  <si>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</si>
  <si>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</si>
  <si>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</si>
  <si>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</si>
  <si>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1 (มกราคม-มีนาคม)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</si>
</sst>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  <xf numFmtId="189" fontId="8" fillId="0" borderId="0" xfId="1" applyNumberFormat="1" applyFont="1"/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zoomScaleNormal="70" workbookViewId="0">
      <selection activeCell="L27" sqref="L27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0" t="s">
        <v>0</v>
      </c>
      <c r="B3" s="30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1"/>
      <c r="B4" s="31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0" t="s">
        <v>13</v>
      </c>
      <c r="C5" s="30"/>
      <c r="D5" s="30"/>
      <c r="E5" s="30"/>
      <c r="F5" s="30"/>
      <c r="G5" s="30"/>
      <c r="H5" s="30"/>
      <c r="I5" s="30"/>
      <c r="J5" s="30"/>
    </row>
    <row r="6" spans="1:38" s="12" customFormat="1" ht="23.25" customHeight="1" x14ac:dyDescent="0.45">
      <c r="A6" s="11" t="s">
        <v>14</v>
      </c>
      <c r="B6" s="16">
        <v>37424213.530000001</v>
      </c>
      <c r="C6" s="16">
        <v>662303.22</v>
      </c>
      <c r="D6" s="16">
        <v>286339.48</v>
      </c>
      <c r="E6" s="16">
        <v>1603541.44</v>
      </c>
      <c r="F6" s="16">
        <v>3453893.94</v>
      </c>
      <c r="G6" s="16">
        <v>2873864.2</v>
      </c>
      <c r="H6" s="16">
        <v>4174283.64</v>
      </c>
      <c r="I6" s="16">
        <v>18458324.460000001</v>
      </c>
      <c r="J6" s="16">
        <v>5911663.1699999999</v>
      </c>
    </row>
    <row r="7" spans="1:38" s="12" customFormat="1" ht="23.25" customHeight="1" x14ac:dyDescent="0.45">
      <c r="A7" s="13" t="s">
        <v>15</v>
      </c>
      <c r="B7" s="17">
        <v>20264069.440000001</v>
      </c>
      <c r="C7" s="17">
        <v>423495.43</v>
      </c>
      <c r="D7" s="17">
        <v>154808.84</v>
      </c>
      <c r="E7" s="17">
        <v>817907.83</v>
      </c>
      <c r="F7" s="17">
        <v>1818728.37</v>
      </c>
      <c r="G7" s="17">
        <v>1557998.66</v>
      </c>
      <c r="H7" s="17">
        <v>2113676.4700000002</v>
      </c>
      <c r="I7" s="17">
        <v>10149171.640000001</v>
      </c>
      <c r="J7" s="17">
        <v>3228282.2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17160144.100000001</v>
      </c>
      <c r="C8" s="17">
        <v>238807.79</v>
      </c>
      <c r="D8" s="17">
        <v>131530.64000000001</v>
      </c>
      <c r="E8" s="17">
        <v>785633.6</v>
      </c>
      <c r="F8" s="17">
        <v>1635165.56</v>
      </c>
      <c r="G8" s="17">
        <v>1315865.54</v>
      </c>
      <c r="H8" s="17">
        <v>2060607.17</v>
      </c>
      <c r="I8" s="17">
        <v>8309152.8200000003</v>
      </c>
      <c r="J8" s="17">
        <v>2683380.96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8996133.7100000009</v>
      </c>
      <c r="C9" s="16">
        <v>344067.2</v>
      </c>
      <c r="D9" s="16">
        <v>38942.370000000003</v>
      </c>
      <c r="E9" s="16">
        <v>299147.21000000002</v>
      </c>
      <c r="F9" s="16">
        <v>882862.61</v>
      </c>
      <c r="G9" s="16">
        <v>651457.49</v>
      </c>
      <c r="H9" s="16">
        <v>1395750.63</v>
      </c>
      <c r="I9" s="16">
        <v>4104621.55</v>
      </c>
      <c r="J9" s="16">
        <v>1279284.6599999999</v>
      </c>
    </row>
    <row r="10" spans="1:38" ht="23.25" customHeight="1" x14ac:dyDescent="0.45">
      <c r="A10" s="13" t="s">
        <v>15</v>
      </c>
      <c r="B10" s="17">
        <v>4934227.16</v>
      </c>
      <c r="C10" s="17">
        <v>219924.38</v>
      </c>
      <c r="D10" s="17">
        <v>22669.759999999998</v>
      </c>
      <c r="E10" s="17">
        <v>143358.17000000001</v>
      </c>
      <c r="F10" s="17">
        <v>459189.54</v>
      </c>
      <c r="G10" s="17">
        <v>362207.6</v>
      </c>
      <c r="H10" s="17">
        <v>710230.92</v>
      </c>
      <c r="I10" s="17">
        <v>2298971.5</v>
      </c>
      <c r="J10" s="17">
        <v>717675.29</v>
      </c>
    </row>
    <row r="11" spans="1:38" ht="23.25" customHeight="1" x14ac:dyDescent="0.45">
      <c r="A11" s="13" t="s">
        <v>16</v>
      </c>
      <c r="B11" s="17">
        <v>4061906.55</v>
      </c>
      <c r="C11" s="17">
        <v>124142.81</v>
      </c>
      <c r="D11" s="17">
        <v>16272.61</v>
      </c>
      <c r="E11" s="17">
        <v>155789.04</v>
      </c>
      <c r="F11" s="17">
        <v>423673.07</v>
      </c>
      <c r="G11" s="17">
        <v>289249.89</v>
      </c>
      <c r="H11" s="17">
        <v>685519.71</v>
      </c>
      <c r="I11" s="17">
        <v>1805650.06</v>
      </c>
      <c r="J11" s="17">
        <v>561609.37</v>
      </c>
    </row>
    <row r="12" spans="1:38" s="12" customFormat="1" ht="23.25" customHeight="1" x14ac:dyDescent="0.45">
      <c r="A12" s="15" t="s">
        <v>18</v>
      </c>
      <c r="B12" s="16">
        <v>388427.08</v>
      </c>
      <c r="C12" s="16">
        <v>15558.73</v>
      </c>
      <c r="D12" s="16">
        <v>656.84</v>
      </c>
      <c r="E12" s="16">
        <v>8949.66</v>
      </c>
      <c r="F12" s="16">
        <v>49749.63</v>
      </c>
      <c r="G12" s="16">
        <v>37115.94</v>
      </c>
      <c r="H12" s="16">
        <v>61256.63</v>
      </c>
      <c r="I12" s="16">
        <v>181213.03</v>
      </c>
      <c r="J12" s="16">
        <v>33926.61</v>
      </c>
    </row>
    <row r="13" spans="1:38" ht="23.25" customHeight="1" x14ac:dyDescent="0.45">
      <c r="A13" s="13" t="s">
        <v>15</v>
      </c>
      <c r="B13" s="17">
        <v>218765.29</v>
      </c>
      <c r="C13" s="17">
        <v>10093.959999999999</v>
      </c>
      <c r="D13" s="17" t="s">
        <v>19</v>
      </c>
      <c r="E13" s="17">
        <v>4921.26</v>
      </c>
      <c r="F13" s="17">
        <v>26463.599999999999</v>
      </c>
      <c r="G13" s="17">
        <v>18547.169999999998</v>
      </c>
      <c r="H13" s="17">
        <v>32200.2</v>
      </c>
      <c r="I13" s="17">
        <v>106153.01</v>
      </c>
      <c r="J13" s="17">
        <v>20386.099999999999</v>
      </c>
    </row>
    <row r="14" spans="1:38" ht="23.25" customHeight="1" x14ac:dyDescent="0.45">
      <c r="A14" s="13" t="s">
        <v>16</v>
      </c>
      <c r="B14" s="17">
        <v>169661.79</v>
      </c>
      <c r="C14" s="17">
        <v>5464.77</v>
      </c>
      <c r="D14" s="17">
        <v>656.84</v>
      </c>
      <c r="E14" s="17">
        <v>4028.4</v>
      </c>
      <c r="F14" s="17">
        <v>23286.03</v>
      </c>
      <c r="G14" s="17">
        <v>18568.77</v>
      </c>
      <c r="H14" s="17">
        <v>29056.43</v>
      </c>
      <c r="I14" s="17">
        <v>75060.02</v>
      </c>
      <c r="J14" s="17">
        <v>13540.51</v>
      </c>
    </row>
    <row r="15" spans="1:38" ht="23.25" customHeight="1" x14ac:dyDescent="0.45">
      <c r="A15" s="18"/>
      <c r="B15" s="32" t="s">
        <v>20</v>
      </c>
      <c r="C15" s="32"/>
      <c r="D15" s="32"/>
      <c r="E15" s="32"/>
      <c r="F15" s="32"/>
      <c r="G15" s="32"/>
      <c r="H15" s="32"/>
      <c r="I15" s="32"/>
      <c r="J15" s="32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1.7697184724245023</v>
      </c>
      <c r="D16" s="19">
        <f t="shared" ref="D16:J16" si="0">(D6/$B$6)*100</f>
        <v>0.76511822959342757</v>
      </c>
      <c r="E16" s="19">
        <f t="shared" si="0"/>
        <v>4.2847699089643365</v>
      </c>
      <c r="F16" s="19">
        <f t="shared" si="0"/>
        <v>9.2290354671883463</v>
      </c>
      <c r="G16" s="19">
        <f t="shared" si="0"/>
        <v>7.6791572325127238</v>
      </c>
      <c r="H16" s="19">
        <f t="shared" si="0"/>
        <v>11.153964896693983</v>
      </c>
      <c r="I16" s="19">
        <f t="shared" si="0"/>
        <v>49.321876718139812</v>
      </c>
      <c r="J16" s="19">
        <f t="shared" si="0"/>
        <v>15.796359127924203</v>
      </c>
      <c r="K16" s="20"/>
      <c r="L16" s="33"/>
    </row>
    <row r="17" spans="1:12" ht="23.25" customHeight="1" x14ac:dyDescent="0.45">
      <c r="A17" s="21" t="s">
        <v>15</v>
      </c>
      <c r="B17" s="22">
        <v>100</v>
      </c>
      <c r="C17" s="22">
        <f>(C7/$B$7)*100</f>
        <v>2.0898834326142142</v>
      </c>
      <c r="D17" s="22">
        <f t="shared" ref="D17:J17" si="1">(D7/$B$7)*100</f>
        <v>0.76395731103455988</v>
      </c>
      <c r="E17" s="22">
        <f t="shared" si="1"/>
        <v>4.0362466799758456</v>
      </c>
      <c r="F17" s="22">
        <f t="shared" si="1"/>
        <v>8.9751388554262679</v>
      </c>
      <c r="G17" s="22">
        <f t="shared" si="1"/>
        <v>7.688478686934463</v>
      </c>
      <c r="H17" s="22">
        <f t="shared" si="1"/>
        <v>10.430661404208058</v>
      </c>
      <c r="I17" s="22">
        <f t="shared" si="1"/>
        <v>50.084568008665485</v>
      </c>
      <c r="J17" s="22">
        <f t="shared" si="1"/>
        <v>15.9310656211411</v>
      </c>
      <c r="K17" s="20"/>
      <c r="L17" s="33"/>
    </row>
    <row r="18" spans="1:12" ht="23.25" customHeight="1" x14ac:dyDescent="0.45">
      <c r="A18" s="21" t="s">
        <v>16</v>
      </c>
      <c r="B18" s="22">
        <v>100</v>
      </c>
      <c r="C18" s="22">
        <f>(C8/$B$8)*100</f>
        <v>1.391642101653447</v>
      </c>
      <c r="D18" s="22">
        <f t="shared" ref="D18:J18" si="2">(D8/$B$8)*100</f>
        <v>0.76648913455219769</v>
      </c>
      <c r="E18" s="22">
        <f>(E8/$B$8)*100</f>
        <v>4.5782459367576047</v>
      </c>
      <c r="F18" s="22">
        <f t="shared" si="2"/>
        <v>9.5288568118725756</v>
      </c>
      <c r="G18" s="22">
        <f t="shared" si="2"/>
        <v>7.6681497097684623</v>
      </c>
      <c r="H18" s="22">
        <f t="shared" si="2"/>
        <v>12.008099454129875</v>
      </c>
      <c r="I18" s="22">
        <f t="shared" si="2"/>
        <v>48.421229866012602</v>
      </c>
      <c r="J18" s="22">
        <f t="shared" si="2"/>
        <v>15.63728686870409</v>
      </c>
      <c r="K18" s="20"/>
      <c r="L18" s="33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3.8246118954139021</v>
      </c>
      <c r="D19" s="19">
        <f t="shared" ref="D19:J19" si="3">(D9/$B$9)*100</f>
        <v>0.43287895951026273</v>
      </c>
      <c r="E19" s="19">
        <f t="shared" si="3"/>
        <v>3.3252863912801938</v>
      </c>
      <c r="F19" s="19">
        <f t="shared" si="3"/>
        <v>9.813800444279968</v>
      </c>
      <c r="G19" s="19">
        <f t="shared" si="3"/>
        <v>7.2415274272307357</v>
      </c>
      <c r="H19" s="19">
        <f t="shared" si="3"/>
        <v>15.515005390021038</v>
      </c>
      <c r="I19" s="19">
        <f t="shared" si="3"/>
        <v>45.626506700732435</v>
      </c>
      <c r="J19" s="19">
        <f t="shared" si="3"/>
        <v>14.220382902690313</v>
      </c>
      <c r="K19" s="20"/>
      <c r="L19" s="33"/>
    </row>
    <row r="20" spans="1:12" ht="23.25" customHeight="1" x14ac:dyDescent="0.45">
      <c r="A20" s="21" t="s">
        <v>15</v>
      </c>
      <c r="B20" s="22">
        <v>100</v>
      </c>
      <c r="C20" s="22">
        <f>(C10/$B$10)*100</f>
        <v>4.4571190759689303</v>
      </c>
      <c r="D20" s="22">
        <f t="shared" ref="D20:J20" si="4">(D10/$B$10)*100</f>
        <v>0.4594389205218512</v>
      </c>
      <c r="E20" s="22">
        <f t="shared" si="4"/>
        <v>2.905382451017922</v>
      </c>
      <c r="F20" s="22">
        <f t="shared" si="4"/>
        <v>9.3062099718976032</v>
      </c>
      <c r="G20" s="22">
        <f t="shared" si="4"/>
        <v>7.3407159470947416</v>
      </c>
      <c r="H20" s="22">
        <f t="shared" si="4"/>
        <v>14.393964788601259</v>
      </c>
      <c r="I20" s="22">
        <f t="shared" si="4"/>
        <v>46.592331999566881</v>
      </c>
      <c r="J20" s="22">
        <f t="shared" si="4"/>
        <v>14.54483684533081</v>
      </c>
      <c r="K20" s="20"/>
      <c r="L20" s="33"/>
    </row>
    <row r="21" spans="1:12" ht="23.25" customHeight="1" x14ac:dyDescent="0.45">
      <c r="A21" s="21" t="s">
        <v>16</v>
      </c>
      <c r="B21" s="22">
        <v>100</v>
      </c>
      <c r="C21" s="22">
        <f>(C11/$B$11)*100</f>
        <v>3.0562694752295569</v>
      </c>
      <c r="D21" s="22">
        <f t="shared" ref="D21:J21" si="5">(D11/$B$11)*100</f>
        <v>0.40061507569641164</v>
      </c>
      <c r="E21" s="22">
        <f t="shared" si="5"/>
        <v>3.8353674089326355</v>
      </c>
      <c r="F21" s="22">
        <f t="shared" si="5"/>
        <v>10.430399241952035</v>
      </c>
      <c r="G21" s="22">
        <f t="shared" si="5"/>
        <v>7.1210375334705827</v>
      </c>
      <c r="H21" s="22">
        <f t="shared" si="5"/>
        <v>16.876796685536746</v>
      </c>
      <c r="I21" s="22">
        <f t="shared" si="5"/>
        <v>44.453264440561789</v>
      </c>
      <c r="J21" s="22">
        <f t="shared" si="5"/>
        <v>13.826250384810059</v>
      </c>
      <c r="K21" s="20"/>
      <c r="L21" s="33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4.0055729379115377</v>
      </c>
      <c r="D22" s="19">
        <f>(D12/$B$12)*100</f>
        <v>0.1691025249835825</v>
      </c>
      <c r="E22" s="19">
        <f t="shared" ref="E22:J22" si="6">(E12/$B$12)*100</f>
        <v>2.3040772543459123</v>
      </c>
      <c r="F22" s="19">
        <f t="shared" si="6"/>
        <v>12.807971576029148</v>
      </c>
      <c r="G22" s="19">
        <f t="shared" si="6"/>
        <v>9.5554460312087404</v>
      </c>
      <c r="H22" s="19">
        <f t="shared" si="6"/>
        <v>15.770432380770155</v>
      </c>
      <c r="I22" s="19">
        <f t="shared" si="6"/>
        <v>46.653037167233549</v>
      </c>
      <c r="J22" s="19">
        <f t="shared" si="6"/>
        <v>8.7343575530315753</v>
      </c>
      <c r="K22" s="20"/>
      <c r="L22" s="33"/>
    </row>
    <row r="23" spans="1:12" ht="23.25" customHeight="1" x14ac:dyDescent="0.45">
      <c r="A23" s="21" t="s">
        <v>15</v>
      </c>
      <c r="B23" s="22">
        <v>100</v>
      </c>
      <c r="C23" s="22">
        <f>(C13/$B$13)*100</f>
        <v>4.6140592047303297</v>
      </c>
      <c r="D23" s="17" t="s">
        <v>19</v>
      </c>
      <c r="E23" s="22">
        <f t="shared" ref="E23:J23" si="7">(E13/$B$13)*100</f>
        <v>2.2495616192129928</v>
      </c>
      <c r="F23" s="22">
        <f>(F13/$B$13)*100</f>
        <v>12.09680018251524</v>
      </c>
      <c r="G23" s="22">
        <f t="shared" si="7"/>
        <v>8.4781136897905505</v>
      </c>
      <c r="H23" s="22">
        <f t="shared" si="7"/>
        <v>14.719062608149583</v>
      </c>
      <c r="I23" s="22">
        <f t="shared" si="7"/>
        <v>48.523698617820031</v>
      </c>
      <c r="J23" s="22">
        <f t="shared" si="7"/>
        <v>9.3187086488903237</v>
      </c>
      <c r="K23" s="20"/>
      <c r="L23" s="33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3.2209786304859809</v>
      </c>
      <c r="D24" s="24">
        <f t="shared" si="8"/>
        <v>0.38714668753642173</v>
      </c>
      <c r="E24" s="24">
        <f t="shared" si="8"/>
        <v>2.3743707996950874</v>
      </c>
      <c r="F24" s="24">
        <f t="shared" si="8"/>
        <v>13.724970130280953</v>
      </c>
      <c r="G24" s="24">
        <f t="shared" si="8"/>
        <v>10.944579801969553</v>
      </c>
      <c r="H24" s="24">
        <f t="shared" si="8"/>
        <v>17.126089498407389</v>
      </c>
      <c r="I24" s="24">
        <f t="shared" si="8"/>
        <v>44.240969047892278</v>
      </c>
      <c r="J24" s="24">
        <f t="shared" si="8"/>
        <v>7.9808836155742551</v>
      </c>
      <c r="K24" s="20"/>
      <c r="L24" s="33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2019-08-30T07:42:53Z</dcterms:created>
  <dcterms:modified xsi:type="dcterms:W3CDTF">2020-03-31T09:50:14Z</dcterms:modified>
</cp:coreProperties>
</file>