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3\ก.ย\"/>
    </mc:Choice>
  </mc:AlternateContent>
  <bookViews>
    <workbookView xWindow="0" yWindow="0" windowWidth="20490" windowHeight="7800"/>
  </bookViews>
  <sheets>
    <sheet name="ตาราง6 " sheetId="1" r:id="rId1"/>
  </sheets>
  <definedNames>
    <definedName name="_xlnm.Print_Area" localSheetId="0">'ตาราง6 '!$A$1:$J$26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<sst xmlns="http://schemas.openxmlformats.org/spreadsheetml/2006/main" count="45" uniqueCount="22">
  <si>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</si>
  <si>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</si>
  <si>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</si>
  <si>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</si>
  <si>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</si>
  <si>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</si>
  <si>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</si>
  <si>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</si>
  <si>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</si>
  <si>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</si>
  <si>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</si>
  <si>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</si>
  <si>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</si>
  <si>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</si>
  <si>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</si>
  <si>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</si>
  <si>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</si>
  <si>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</si>
  <si>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</si>
  <si>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</si>
  <si>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</si>
  <si>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MA.0963 (ส.ค.-ต.ค. 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</si>
</sst>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zoomScaleNormal="70" workbookViewId="0">
      <selection activeCell="L11" sqref="L11"/>
    </sheetView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3" t="s">
        <v>0</v>
      </c>
      <c r="B3" s="33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4"/>
      <c r="B4" s="34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3" t="s">
        <v>13</v>
      </c>
      <c r="C5" s="33"/>
      <c r="D5" s="33"/>
      <c r="E5" s="33"/>
      <c r="F5" s="33"/>
      <c r="G5" s="33"/>
      <c r="H5" s="33"/>
      <c r="I5" s="33"/>
      <c r="J5" s="33"/>
    </row>
    <row r="6" spans="1:38" s="12" customFormat="1" ht="23.25" customHeight="1" x14ac:dyDescent="0.45">
      <c r="A6" s="11" t="s">
        <v>14</v>
      </c>
      <c r="B6" s="16">
        <v>37947892.109999999</v>
      </c>
      <c r="C6" s="16">
        <v>345761.14</v>
      </c>
      <c r="D6" s="16">
        <v>157052.25</v>
      </c>
      <c r="E6" s="16">
        <v>1027322</v>
      </c>
      <c r="F6" s="16">
        <v>3069404.61</v>
      </c>
      <c r="G6" s="16">
        <v>2606957.9900000002</v>
      </c>
      <c r="H6" s="16">
        <v>4771711.87</v>
      </c>
      <c r="I6" s="16">
        <v>20228999.780000001</v>
      </c>
      <c r="J6" s="16">
        <v>5740682.4699999997</v>
      </c>
    </row>
    <row r="7" spans="1:38" s="12" customFormat="1" ht="23.25" customHeight="1" x14ac:dyDescent="0.45">
      <c r="A7" s="13" t="s">
        <v>15</v>
      </c>
      <c r="B7" s="17">
        <v>20596528.100000001</v>
      </c>
      <c r="C7" s="17">
        <v>217674</v>
      </c>
      <c r="D7" s="17">
        <v>80020.210000000006</v>
      </c>
      <c r="E7" s="17">
        <v>511034.34</v>
      </c>
      <c r="F7" s="17">
        <v>1596063.71</v>
      </c>
      <c r="G7" s="17">
        <v>1424550.66</v>
      </c>
      <c r="H7" s="17">
        <v>2457246.5099999998</v>
      </c>
      <c r="I7" s="17">
        <v>11157660.890000001</v>
      </c>
      <c r="J7" s="17">
        <v>3152277.78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45">
      <c r="A8" s="13" t="s">
        <v>16</v>
      </c>
      <c r="B8" s="17">
        <v>17351364.010000002</v>
      </c>
      <c r="C8" s="17">
        <v>128087.14</v>
      </c>
      <c r="D8" s="17">
        <v>77032.03</v>
      </c>
      <c r="E8" s="17">
        <v>516287.65</v>
      </c>
      <c r="F8" s="17">
        <v>1473340.9</v>
      </c>
      <c r="G8" s="17">
        <v>1182407.3400000001</v>
      </c>
      <c r="H8" s="17">
        <v>2314465.36</v>
      </c>
      <c r="I8" s="17">
        <v>9071338.9000000004</v>
      </c>
      <c r="J8" s="17">
        <v>2588404.69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45">
      <c r="A9" s="15" t="s">
        <v>17</v>
      </c>
      <c r="B9" s="16">
        <v>9540969.1799999997</v>
      </c>
      <c r="C9" s="16">
        <v>35619.14</v>
      </c>
      <c r="D9" s="16">
        <v>37004.68</v>
      </c>
      <c r="E9" s="16">
        <v>355627.39</v>
      </c>
      <c r="F9" s="16">
        <v>1191884.97</v>
      </c>
      <c r="G9" s="16">
        <v>834283.75</v>
      </c>
      <c r="H9" s="16">
        <v>1682413.5</v>
      </c>
      <c r="I9" s="16">
        <v>4191862.68</v>
      </c>
      <c r="J9" s="16">
        <v>1212273.07</v>
      </c>
    </row>
    <row r="10" spans="1:38" ht="23.25" customHeight="1" x14ac:dyDescent="0.45">
      <c r="A10" s="13" t="s">
        <v>15</v>
      </c>
      <c r="B10" s="17">
        <v>5207415.8600000003</v>
      </c>
      <c r="C10" s="17">
        <v>23980.12</v>
      </c>
      <c r="D10" s="17">
        <v>19181.39</v>
      </c>
      <c r="E10" s="17">
        <v>167937.67</v>
      </c>
      <c r="F10" s="17">
        <v>607985.25</v>
      </c>
      <c r="G10" s="17">
        <v>452351.93</v>
      </c>
      <c r="H10" s="17">
        <v>885814.38</v>
      </c>
      <c r="I10" s="17">
        <v>2359895.94</v>
      </c>
      <c r="J10" s="17">
        <v>690269.17</v>
      </c>
    </row>
    <row r="11" spans="1:38" ht="23.25" customHeight="1" x14ac:dyDescent="0.45">
      <c r="A11" s="13" t="s">
        <v>16</v>
      </c>
      <c r="B11" s="17">
        <v>4333553.32</v>
      </c>
      <c r="C11" s="17">
        <v>11639.03</v>
      </c>
      <c r="D11" s="17">
        <v>17823.28</v>
      </c>
      <c r="E11" s="17">
        <v>187689.72</v>
      </c>
      <c r="F11" s="17">
        <v>583899.71</v>
      </c>
      <c r="G11" s="17">
        <v>381931.83</v>
      </c>
      <c r="H11" s="17">
        <v>796599.12</v>
      </c>
      <c r="I11" s="17">
        <v>1831966.74</v>
      </c>
      <c r="J11" s="17">
        <v>522003.89</v>
      </c>
    </row>
    <row r="12" spans="1:38" s="12" customFormat="1" ht="23.25" customHeight="1" x14ac:dyDescent="0.45">
      <c r="A12" s="15" t="s">
        <v>18</v>
      </c>
      <c r="B12" s="16">
        <v>394979.45</v>
      </c>
      <c r="C12" s="16">
        <v>807.33</v>
      </c>
      <c r="D12" s="16" t="s">
        <v>19</v>
      </c>
      <c r="E12" s="16">
        <v>4196.67</v>
      </c>
      <c r="F12" s="16">
        <v>61466.48</v>
      </c>
      <c r="G12" s="16">
        <v>55701.1</v>
      </c>
      <c r="H12" s="16">
        <v>77028.23</v>
      </c>
      <c r="I12" s="16">
        <v>160867.98000000001</v>
      </c>
      <c r="J12" s="16">
        <v>34911.660000000003</v>
      </c>
    </row>
    <row r="13" spans="1:38" ht="23.25" customHeight="1" x14ac:dyDescent="0.45">
      <c r="A13" s="13" t="s">
        <v>15</v>
      </c>
      <c r="B13" s="17">
        <v>224048.32</v>
      </c>
      <c r="C13" s="17">
        <v>158.18</v>
      </c>
      <c r="D13" s="17" t="s">
        <v>19</v>
      </c>
      <c r="E13" s="17">
        <v>2311.1799999999998</v>
      </c>
      <c r="F13" s="17">
        <v>33574.160000000003</v>
      </c>
      <c r="G13" s="17">
        <v>33054.26</v>
      </c>
      <c r="H13" s="17">
        <v>39610.410000000003</v>
      </c>
      <c r="I13" s="17">
        <v>95238.92</v>
      </c>
      <c r="J13" s="17">
        <v>20101.21</v>
      </c>
    </row>
    <row r="14" spans="1:38" ht="23.25" customHeight="1" x14ac:dyDescent="0.45">
      <c r="A14" s="13" t="s">
        <v>16</v>
      </c>
      <c r="B14" s="17">
        <v>170931.13</v>
      </c>
      <c r="C14" s="17">
        <v>649.14</v>
      </c>
      <c r="D14" s="17" t="s">
        <v>19</v>
      </c>
      <c r="E14" s="17">
        <v>1885.5</v>
      </c>
      <c r="F14" s="17">
        <v>27892.33</v>
      </c>
      <c r="G14" s="17">
        <v>22646.84</v>
      </c>
      <c r="H14" s="17">
        <v>37417.82</v>
      </c>
      <c r="I14" s="17">
        <v>65629.06</v>
      </c>
      <c r="J14" s="17">
        <v>14810.45</v>
      </c>
    </row>
    <row r="15" spans="1:38" ht="23.25" customHeight="1" x14ac:dyDescent="0.45">
      <c r="A15" s="18"/>
      <c r="B15" s="35" t="s">
        <v>20</v>
      </c>
      <c r="C15" s="35"/>
      <c r="D15" s="35"/>
      <c r="E15" s="35"/>
      <c r="F15" s="35"/>
      <c r="G15" s="35"/>
      <c r="H15" s="35"/>
      <c r="I15" s="35"/>
      <c r="J15" s="35"/>
    </row>
    <row r="16" spans="1:38" s="12" customFormat="1" ht="23.25" customHeight="1" x14ac:dyDescent="0.45">
      <c r="A16" s="11" t="s">
        <v>14</v>
      </c>
      <c r="B16" s="19">
        <v>100</v>
      </c>
      <c r="C16" s="19">
        <f>(C6/$B$6)*100</f>
        <v>0.91114715673202129</v>
      </c>
      <c r="D16" s="19">
        <f t="shared" ref="D16:J16" si="0">(D6/$B$6)*100</f>
        <v>0.41386290849765989</v>
      </c>
      <c r="E16" s="19">
        <f t="shared" si="0"/>
        <v>2.7071912111009744</v>
      </c>
      <c r="F16" s="19">
        <f t="shared" si="0"/>
        <v>8.088471952810135</v>
      </c>
      <c r="G16" s="19">
        <f t="shared" si="0"/>
        <v>6.8698360964113121</v>
      </c>
      <c r="H16" s="19">
        <f t="shared" si="0"/>
        <v>12.574379246594733</v>
      </c>
      <c r="I16" s="19">
        <f t="shared" si="0"/>
        <v>53.307308140757762</v>
      </c>
      <c r="J16" s="19">
        <f t="shared" si="0"/>
        <v>15.127803287095409</v>
      </c>
      <c r="K16" s="20"/>
      <c r="L16" s="30"/>
    </row>
    <row r="17" spans="1:12" ht="23.25" customHeight="1" x14ac:dyDescent="0.45">
      <c r="A17" s="21" t="s">
        <v>15</v>
      </c>
      <c r="B17" s="22">
        <v>100</v>
      </c>
      <c r="C17" s="22">
        <f>(C7/$B$7)*100</f>
        <v>1.0568480228471127</v>
      </c>
      <c r="D17" s="22">
        <f t="shared" ref="D17:J17" si="1">(D7/$B$7)*100</f>
        <v>0.38851310090461316</v>
      </c>
      <c r="E17" s="22">
        <f t="shared" si="1"/>
        <v>2.4811673963632734</v>
      </c>
      <c r="F17" s="22">
        <f t="shared" si="1"/>
        <v>7.7491881265173035</v>
      </c>
      <c r="G17" s="22">
        <f t="shared" si="1"/>
        <v>6.9164601581564611</v>
      </c>
      <c r="H17" s="22">
        <f t="shared" si="1"/>
        <v>11.930391850847908</v>
      </c>
      <c r="I17" s="22">
        <f t="shared" si="1"/>
        <v>54.172532554163823</v>
      </c>
      <c r="J17" s="22">
        <f t="shared" si="1"/>
        <v>15.304898790199498</v>
      </c>
      <c r="K17" s="20"/>
      <c r="L17" s="30"/>
    </row>
    <row r="18" spans="1:12" ht="23.25" customHeight="1" x14ac:dyDescent="0.45">
      <c r="A18" s="21" t="s">
        <v>16</v>
      </c>
      <c r="B18" s="22">
        <v>100</v>
      </c>
      <c r="C18" s="22">
        <f>(C8/$B$8)*100</f>
        <v>0.73819637422268569</v>
      </c>
      <c r="D18" s="22">
        <f t="shared" ref="D18:J18" si="2">(D8/$B$8)*100</f>
        <v>0.44395374309250052</v>
      </c>
      <c r="E18" s="22">
        <f>(E8/$B$8)*100</f>
        <v>2.9754874008893548</v>
      </c>
      <c r="F18" s="22">
        <f t="shared" si="2"/>
        <v>8.4912108301738058</v>
      </c>
      <c r="G18" s="22">
        <f t="shared" si="2"/>
        <v>6.814492159340042</v>
      </c>
      <c r="H18" s="22">
        <f t="shared" si="2"/>
        <v>13.338809321654013</v>
      </c>
      <c r="I18" s="22">
        <f t="shared" si="2"/>
        <v>52.28026393067411</v>
      </c>
      <c r="J18" s="22">
        <f t="shared" si="2"/>
        <v>14.917586239953476</v>
      </c>
      <c r="K18" s="20"/>
      <c r="L18" s="30"/>
    </row>
    <row r="19" spans="1:12" s="12" customFormat="1" ht="23.25" customHeight="1" x14ac:dyDescent="0.45">
      <c r="A19" s="11" t="s">
        <v>17</v>
      </c>
      <c r="B19" s="19">
        <v>100</v>
      </c>
      <c r="C19" s="19">
        <f>(C9/$B$9)*100</f>
        <v>0.37332832050925879</v>
      </c>
      <c r="D19" s="19">
        <f t="shared" ref="D19:J19" si="3">(D9/$B$9)*100</f>
        <v>0.38785032528529773</v>
      </c>
      <c r="E19" s="19">
        <f t="shared" si="3"/>
        <v>3.7273717511369222</v>
      </c>
      <c r="F19" s="19">
        <f t="shared" si="3"/>
        <v>12.492284038590721</v>
      </c>
      <c r="G19" s="19">
        <f t="shared" si="3"/>
        <v>8.7442243472376457</v>
      </c>
      <c r="H19" s="19">
        <f t="shared" si="3"/>
        <v>17.633570219749938</v>
      </c>
      <c r="I19" s="19">
        <f t="shared" si="3"/>
        <v>43.935396927883176</v>
      </c>
      <c r="J19" s="19">
        <f t="shared" si="3"/>
        <v>12.705974069607048</v>
      </c>
      <c r="K19" s="20"/>
      <c r="L19" s="30"/>
    </row>
    <row r="20" spans="1:12" ht="23.25" customHeight="1" x14ac:dyDescent="0.45">
      <c r="A20" s="21" t="s">
        <v>15</v>
      </c>
      <c r="B20" s="22">
        <v>100</v>
      </c>
      <c r="C20" s="22">
        <f>(C10/$B$10)*100</f>
        <v>0.46049942322063742</v>
      </c>
      <c r="D20" s="22">
        <f t="shared" ref="D20:J20" si="4">(D10/$B$10)*100</f>
        <v>0.36834757422273545</v>
      </c>
      <c r="E20" s="22">
        <f t="shared" si="4"/>
        <v>3.2249713584426498</v>
      </c>
      <c r="F20" s="22">
        <f t="shared" si="4"/>
        <v>11.675373474013268</v>
      </c>
      <c r="G20" s="22">
        <f t="shared" si="4"/>
        <v>8.6866872583515917</v>
      </c>
      <c r="H20" s="22">
        <f t="shared" si="4"/>
        <v>17.010632601944721</v>
      </c>
      <c r="I20" s="22">
        <f t="shared" si="4"/>
        <v>45.317985032215184</v>
      </c>
      <c r="J20" s="22">
        <f t="shared" si="4"/>
        <v>13.255503085555375</v>
      </c>
      <c r="K20" s="20"/>
      <c r="L20" s="30"/>
    </row>
    <row r="21" spans="1:12" ht="23.25" customHeight="1" x14ac:dyDescent="0.45">
      <c r="A21" s="21" t="s">
        <v>16</v>
      </c>
      <c r="B21" s="22">
        <v>100</v>
      </c>
      <c r="C21" s="22">
        <f>(C11/$B$11)*100</f>
        <v>0.26857936525862336</v>
      </c>
      <c r="D21" s="22">
        <f t="shared" ref="D21:J21" si="5">(D11/$B$11)*100</f>
        <v>0.41128558215132327</v>
      </c>
      <c r="E21" s="22">
        <f t="shared" si="5"/>
        <v>4.331081358426669</v>
      </c>
      <c r="F21" s="22">
        <f t="shared" si="5"/>
        <v>13.47392467297483</v>
      </c>
      <c r="G21" s="22">
        <f t="shared" si="5"/>
        <v>8.8133640409436573</v>
      </c>
      <c r="H21" s="22">
        <f t="shared" si="5"/>
        <v>18.382123425678767</v>
      </c>
      <c r="I21" s="22">
        <f t="shared" si="5"/>
        <v>42.274009449594125</v>
      </c>
      <c r="J21" s="22">
        <f t="shared" si="5"/>
        <v>12.045632104972</v>
      </c>
      <c r="K21" s="20"/>
      <c r="L21" s="30"/>
    </row>
    <row r="22" spans="1:12" s="12" customFormat="1" ht="23.25" customHeight="1" x14ac:dyDescent="0.45">
      <c r="A22" s="11" t="s">
        <v>18</v>
      </c>
      <c r="B22" s="19">
        <v>100</v>
      </c>
      <c r="C22" s="19">
        <f>(C12/$B$12)*100</f>
        <v>0.20439797564151757</v>
      </c>
      <c r="D22" s="16" t="s">
        <v>19</v>
      </c>
      <c r="E22" s="19">
        <f t="shared" ref="E22:J22" si="6">(E12/$B$12)*100</f>
        <v>1.0625033783403162</v>
      </c>
      <c r="F22" s="19">
        <f t="shared" si="6"/>
        <v>15.561943792265648</v>
      </c>
      <c r="G22" s="19">
        <f t="shared" si="6"/>
        <v>14.102277979272085</v>
      </c>
      <c r="H22" s="19">
        <f t="shared" si="6"/>
        <v>19.501832310516406</v>
      </c>
      <c r="I22" s="19">
        <f t="shared" si="6"/>
        <v>40.728189783038083</v>
      </c>
      <c r="J22" s="19">
        <f t="shared" si="6"/>
        <v>8.8388547809259457</v>
      </c>
      <c r="K22" s="20"/>
      <c r="L22" s="30"/>
    </row>
    <row r="23" spans="1:12" ht="23.25" customHeight="1" x14ac:dyDescent="0.45">
      <c r="A23" s="21" t="s">
        <v>15</v>
      </c>
      <c r="B23" s="22">
        <v>100</v>
      </c>
      <c r="C23" s="22">
        <f>(C13/$B$13)*100</f>
        <v>7.0600841818407742E-2</v>
      </c>
      <c r="D23" s="32" t="s">
        <v>19</v>
      </c>
      <c r="E23" s="22">
        <f t="shared" ref="E23:J23" si="7">(E13/$B$13)*100</f>
        <v>1.0315542647228952</v>
      </c>
      <c r="F23" s="22">
        <f>(F13/$B$13)*100</f>
        <v>14.985231757149531</v>
      </c>
      <c r="G23" s="22">
        <f t="shared" si="7"/>
        <v>14.75318359896651</v>
      </c>
      <c r="H23" s="22">
        <f t="shared" si="7"/>
        <v>17.679405049767837</v>
      </c>
      <c r="I23" s="22">
        <f t="shared" si="7"/>
        <v>42.508205372841005</v>
      </c>
      <c r="J23" s="22">
        <f t="shared" si="7"/>
        <v>8.9718191147338207</v>
      </c>
      <c r="K23" s="20"/>
      <c r="L23" s="30"/>
    </row>
    <row r="24" spans="1:12" ht="23.25" customHeight="1" x14ac:dyDescent="0.45">
      <c r="A24" s="23" t="s">
        <v>16</v>
      </c>
      <c r="B24" s="24">
        <f t="shared" ref="B24:J24" si="8">(B14/$B$14)*100</f>
        <v>100</v>
      </c>
      <c r="C24" s="24">
        <f t="shared" si="8"/>
        <v>0.37976698568598943</v>
      </c>
      <c r="D24" s="31" t="s">
        <v>19</v>
      </c>
      <c r="E24" s="24">
        <f t="shared" si="8"/>
        <v>1.1030758411296995</v>
      </c>
      <c r="F24" s="24">
        <f t="shared" si="8"/>
        <v>16.317876094307689</v>
      </c>
      <c r="G24" s="24">
        <f t="shared" si="8"/>
        <v>13.249102138387547</v>
      </c>
      <c r="H24" s="24">
        <f t="shared" si="8"/>
        <v>21.890582481962177</v>
      </c>
      <c r="I24" s="24">
        <f t="shared" si="8"/>
        <v>38.395030793981178</v>
      </c>
      <c r="J24" s="24">
        <f t="shared" si="8"/>
        <v>8.664571514855135</v>
      </c>
      <c r="K24" s="20"/>
      <c r="L24" s="30"/>
    </row>
    <row r="25" spans="1:12" ht="39" customHeight="1" x14ac:dyDescent="0.45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 x14ac:dyDescent="0.45">
      <c r="B26" s="26"/>
      <c r="C26" s="26"/>
      <c r="D26" s="26"/>
      <c r="E26" s="26"/>
      <c r="F26" s="26"/>
      <c r="G26" s="26"/>
      <c r="H26" s="26"/>
      <c r="I26" s="26"/>
      <c r="J26" s="26"/>
    </row>
    <row r="27" spans="1:12" x14ac:dyDescent="0.45">
      <c r="B27" s="26"/>
      <c r="C27" s="26"/>
      <c r="D27" s="26"/>
      <c r="E27" s="26"/>
      <c r="F27" s="26"/>
      <c r="G27" s="26"/>
      <c r="H27" s="26"/>
      <c r="I27" s="26"/>
      <c r="J27" s="26"/>
    </row>
    <row r="28" spans="1:12" x14ac:dyDescent="0.45">
      <c r="B28" s="26"/>
      <c r="C28" s="26"/>
      <c r="D28" s="26"/>
      <c r="E28" s="26"/>
      <c r="F28" s="26"/>
      <c r="G28" s="26"/>
      <c r="H28" s="26"/>
      <c r="I28" s="26"/>
      <c r="J28" s="26"/>
    </row>
    <row r="29" spans="1:12" x14ac:dyDescent="0.45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2019-08-30T07:42:53Z</dcterms:created>
  <dcterms:modified xsi:type="dcterms:W3CDTF">2020-12-17T02:00:27Z</dcterms:modified>
</cp:coreProperties>
</file>