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/>
  <mc:AlternateContent xmlns:mc="http://schemas.openxmlformats.org/markup-compatibility/2006">
    <mc:Choice Requires="x15">
      <x15ac:absPath xmlns:x15ac="http://schemas.microsoft.com/office/spreadsheetml/2010/11/ac" url="D:\งานปีงบ 2564\Upload ข้อมูล\สรง.ไตรมาสที่ 3 ปี 63\"/>
    </mc:Choice>
  </mc:AlternateContent>
  <xr:revisionPtr revIDLastSave="0" documentId="13_ncr:1_{1120DA38-00D0-42AA-A656-0C9AD07940D5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ตาราง6 " sheetId="1" r:id="rId1"/>
  </sheets>
  <definedNames>
    <definedName name="_xlnm.Print_Area" localSheetId="0">'ตาราง6 '!$A$1:$J$26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4" i="1" l="1"/>
  <c r="C24" i="1"/>
  <c r="J24" i="1" l="1"/>
  <c r="I24" i="1"/>
  <c r="H24" i="1"/>
  <c r="G24" i="1"/>
  <c r="F24" i="1"/>
  <c r="E24" i="1"/>
  <c r="J23" i="1"/>
  <c r="I23" i="1"/>
  <c r="H23" i="1"/>
  <c r="G23" i="1"/>
  <c r="F23" i="1"/>
  <c r="E23" i="1"/>
  <c r="C23" i="1"/>
  <c r="J22" i="1"/>
  <c r="I22" i="1"/>
  <c r="H22" i="1"/>
  <c r="G22" i="1"/>
  <c r="F22" i="1"/>
  <c r="E22" i="1"/>
  <c r="C22" i="1"/>
  <c r="J21" i="1"/>
  <c r="I21" i="1"/>
  <c r="H21" i="1"/>
  <c r="G21" i="1"/>
  <c r="F21" i="1"/>
  <c r="E21" i="1"/>
  <c r="D21" i="1"/>
  <c r="C21" i="1"/>
  <c r="J20" i="1"/>
  <c r="I20" i="1"/>
  <c r="H20" i="1"/>
  <c r="G20" i="1"/>
  <c r="F20" i="1"/>
  <c r="E20" i="1"/>
  <c r="D20" i="1"/>
  <c r="C20" i="1"/>
  <c r="J19" i="1"/>
  <c r="I19" i="1"/>
  <c r="H19" i="1"/>
  <c r="G19" i="1"/>
  <c r="F19" i="1"/>
  <c r="E19" i="1"/>
  <c r="D19" i="1"/>
  <c r="C19" i="1"/>
  <c r="J18" i="1"/>
  <c r="I18" i="1"/>
  <c r="H18" i="1"/>
  <c r="G18" i="1"/>
  <c r="F18" i="1"/>
  <c r="E18" i="1"/>
  <c r="D18" i="1"/>
  <c r="C18" i="1"/>
  <c r="J17" i="1"/>
  <c r="I17" i="1"/>
  <c r="H17" i="1"/>
  <c r="G17" i="1"/>
  <c r="F17" i="1"/>
  <c r="E17" i="1"/>
  <c r="D17" i="1"/>
  <c r="C17" i="1"/>
  <c r="J16" i="1"/>
  <c r="I16" i="1"/>
  <c r="H16" i="1"/>
  <c r="G16" i="1"/>
  <c r="F16" i="1"/>
  <c r="E16" i="1"/>
  <c r="D16" i="1"/>
  <c r="C16" i="1"/>
</calcChain>
</file>

<file path=xl/sharedStrings.xml><?xml version="1.0" encoding="utf-8"?>
<sst xmlns="http://schemas.openxmlformats.org/spreadsheetml/2006/main" count="45" uniqueCount="22">
  <si>
    <t>ภาคและเพศ</t>
  </si>
  <si>
    <t>ยอดรวม</t>
  </si>
  <si>
    <t>0 ชั่วโมง</t>
  </si>
  <si>
    <t xml:space="preserve"> 1-9 </t>
  </si>
  <si>
    <t xml:space="preserve"> 10-19 </t>
  </si>
  <si>
    <t xml:space="preserve"> 20-29 </t>
  </si>
  <si>
    <t xml:space="preserve"> 30-34 </t>
  </si>
  <si>
    <t xml:space="preserve"> 35-39 </t>
  </si>
  <si>
    <t xml:space="preserve"> 40-49 </t>
  </si>
  <si>
    <t>50 ชั่วโมง</t>
  </si>
  <si>
    <t xml:space="preserve"> (ไม่ได้ทำงาน)</t>
  </si>
  <si>
    <t>ชั่วโมง</t>
  </si>
  <si>
    <t>ขึ้นไป</t>
  </si>
  <si>
    <t>จำนวน  (คน)</t>
  </si>
  <si>
    <t xml:space="preserve">  ทั่วราชอาณาจักร                  </t>
  </si>
  <si>
    <t xml:space="preserve">       ชาย                         </t>
  </si>
  <si>
    <t xml:space="preserve">       หญิง                        </t>
  </si>
  <si>
    <t xml:space="preserve">  ตะวันออกเฉียงเหนือ            </t>
  </si>
  <si>
    <t xml:space="preserve">  กาฬสินธุ์</t>
  </si>
  <si>
    <t>-</t>
  </si>
  <si>
    <t>อัตราร้อยละ</t>
  </si>
  <si>
    <t>ตารางที่ 6  ประชากรอายุ 15 ปีขึ้นไปที่มีงานทำ จำแนกตามชั่วโมงทำงานต่อสัปดาห์และเพศ ทั่วราชอาณาจักร ภาคตะวันออกเฉียงเหนือ จังหวัดกาฬสินธุ์ ไตรมาสที่ 3 (กรกฎาคม-กันยายน) ปี 2563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</si>
</sst>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87" formatCode="#,##0______"/>
    <numFmt numFmtId="188" formatCode="#,##0_____)"/>
    <numFmt numFmtId="189" formatCode="0.0"/>
    <numFmt numFmtId="190" formatCode="#,##0.0______"/>
    <numFmt numFmtId="191" formatCode="#,##0.0"/>
  </numFmts>
  <fonts count="9" x14ac:knownFonts="1">
    <font>
      <sz val="14"/>
      <name val="AngsanaUPC"/>
      <charset val="222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6"/>
      <name val="Angsana New"/>
      <family val="1"/>
    </font>
    <font>
      <b/>
      <sz val="15"/>
      <name val="TH SarabunPSK"/>
      <family val="2"/>
    </font>
    <font>
      <sz val="15"/>
      <name val="TH SarabunPSK"/>
      <family val="2"/>
    </font>
    <font>
      <sz val="15"/>
      <name val="Angsana New"/>
      <family val="1"/>
    </font>
    <font>
      <b/>
      <sz val="15"/>
      <name val="Angsana New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2" fillId="0" borderId="0" xfId="1" applyFont="1" applyAlignment="1">
      <alignment horizontal="left" vertical="center"/>
    </xf>
    <xf numFmtId="0" fontId="3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187" fontId="5" fillId="0" borderId="1" xfId="1" applyNumberFormat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5" fillId="0" borderId="0" xfId="1" applyFont="1" applyBorder="1" applyAlignment="1">
      <alignment horizontal="center" vertical="center"/>
    </xf>
    <xf numFmtId="0" fontId="5" fillId="0" borderId="0" xfId="1" applyFont="1" applyBorder="1"/>
    <xf numFmtId="0" fontId="8" fillId="0" borderId="0" xfId="1" applyFont="1"/>
    <xf numFmtId="0" fontId="6" fillId="0" borderId="0" xfId="1" applyFont="1"/>
    <xf numFmtId="0" fontId="7" fillId="0" borderId="0" xfId="1" applyFont="1"/>
    <xf numFmtId="0" fontId="5" fillId="0" borderId="0" xfId="1" applyFont="1"/>
    <xf numFmtId="3" fontId="5" fillId="0" borderId="0" xfId="0" applyNumberFormat="1" applyFont="1" applyAlignment="1">
      <alignment horizontal="right"/>
    </xf>
    <xf numFmtId="3" fontId="6" fillId="0" borderId="0" xfId="0" applyNumberFormat="1" applyFont="1" applyAlignment="1">
      <alignment horizontal="right"/>
    </xf>
    <xf numFmtId="0" fontId="7" fillId="0" borderId="1" xfId="1" applyFont="1" applyBorder="1"/>
    <xf numFmtId="189" fontId="5" fillId="0" borderId="0" xfId="1" applyNumberFormat="1" applyFont="1" applyFill="1" applyBorder="1" applyAlignment="1">
      <alignment horizontal="right"/>
    </xf>
    <xf numFmtId="190" fontId="8" fillId="0" borderId="0" xfId="1" applyNumberFormat="1" applyFont="1"/>
    <xf numFmtId="0" fontId="6" fillId="0" borderId="0" xfId="1" applyFont="1" applyBorder="1"/>
    <xf numFmtId="189" fontId="6" fillId="0" borderId="0" xfId="1" applyNumberFormat="1" applyFont="1" applyFill="1" applyBorder="1" applyAlignment="1">
      <alignment horizontal="right"/>
    </xf>
    <xf numFmtId="0" fontId="6" fillId="0" borderId="2" xfId="1" applyFont="1" applyBorder="1"/>
    <xf numFmtId="189" fontId="6" fillId="0" borderId="2" xfId="1" applyNumberFormat="1" applyFont="1" applyFill="1" applyBorder="1" applyAlignment="1">
      <alignment horizontal="right"/>
    </xf>
    <xf numFmtId="0" fontId="7" fillId="0" borderId="0" xfId="1" quotePrefix="1" applyFont="1" applyAlignment="1"/>
    <xf numFmtId="191" fontId="7" fillId="0" borderId="0" xfId="1" applyNumberFormat="1" applyFont="1" applyAlignment="1">
      <alignment horizontal="left" indent="3"/>
    </xf>
    <xf numFmtId="0" fontId="7" fillId="0" borderId="0" xfId="1" applyFont="1" applyBorder="1"/>
    <xf numFmtId="0" fontId="7" fillId="0" borderId="0" xfId="1" applyFont="1" applyAlignment="1"/>
    <xf numFmtId="0" fontId="7" fillId="0" borderId="0" xfId="1" applyFont="1" applyAlignment="1">
      <alignment horizontal="right" textRotation="180"/>
    </xf>
    <xf numFmtId="189" fontId="8" fillId="0" borderId="0" xfId="1" applyNumberFormat="1" applyFont="1"/>
    <xf numFmtId="3" fontId="6" fillId="0" borderId="2" xfId="0" applyNumberFormat="1" applyFont="1" applyBorder="1" applyAlignment="1">
      <alignment horizontal="right"/>
    </xf>
    <xf numFmtId="0" fontId="5" fillId="0" borderId="1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188" fontId="5" fillId="0" borderId="1" xfId="1" applyNumberFormat="1" applyFont="1" applyBorder="1" applyAlignment="1">
      <alignment horizontal="center"/>
    </xf>
    <xf numFmtId="3" fontId="6" fillId="0" borderId="0" xfId="0" applyNumberFormat="1" applyFont="1" applyBorder="1" applyAlignment="1">
      <alignment horizontal="right"/>
    </xf>
  </cellXfs>
  <cellStyles count="2">
    <cellStyle name="Normal 2" xfId="1" xr:uid="{00000000-0005-0000-0000-000001000000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533400</xdr:colOff>
      <xdr:row>24</xdr:row>
      <xdr:rowOff>457201</xdr:rowOff>
    </xdr:from>
    <xdr:to>
      <xdr:col>9</xdr:col>
      <xdr:colOff>1000125</xdr:colOff>
      <xdr:row>25</xdr:row>
      <xdr:rowOff>285751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id="{734EBAF2-AB2B-4E01-B932-9E87E456DC4F}"/>
            </a:ext>
          </a:extLst>
        </xdr:cNvPr>
        <xdr:cNvSpPr/>
      </xdr:nvSpPr>
      <xdr:spPr>
        <a:xfrm>
          <a:off x="10563225" y="7496176"/>
          <a:ext cx="466725" cy="323850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600" b="1">
              <a:solidFill>
                <a:schemeClr val="tx1"/>
              </a:solidFill>
              <a:latin typeface="TH SarabunPSK" pitchFamily="34" charset="-34"/>
              <a:cs typeface="TH SarabunPSK" pitchFamily="34" charset="-34"/>
            </a:rPr>
            <a:t>29</a:t>
          </a:r>
          <a:endParaRPr lang="th-TH" sz="1600" b="1">
            <a:solidFill>
              <a:schemeClr val="tx1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AL29"/>
  <sheetViews>
    <sheetView tabSelected="1" zoomScaleNormal="70" workbookViewId="0">
      <selection activeCell="M11" sqref="M11"/>
    </sheetView>
  </sheetViews>
  <sheetFormatPr defaultRowHeight="21.75" x14ac:dyDescent="0.45"/>
  <cols>
    <col min="1" max="1" width="28.83203125" style="14" customWidth="1"/>
    <col min="2" max="10" width="18.33203125" style="14" customWidth="1"/>
    <col min="11" max="11" width="9.83203125" style="14" bestFit="1" customWidth="1"/>
    <col min="12" max="16384" width="9.33203125" style="14"/>
  </cols>
  <sheetData>
    <row r="1" spans="1:38" s="3" customFormat="1" ht="27.75" customHeight="1" x14ac:dyDescent="0.45">
      <c r="A1" s="1" t="s">
        <v>21</v>
      </c>
      <c r="B1" s="2"/>
      <c r="C1" s="2"/>
      <c r="D1" s="2"/>
      <c r="E1" s="2"/>
      <c r="F1" s="2"/>
      <c r="G1" s="2"/>
      <c r="H1" s="2"/>
      <c r="I1" s="2"/>
      <c r="J1" s="2"/>
    </row>
    <row r="2" spans="1:38" s="6" customFormat="1" ht="15" customHeight="1" x14ac:dyDescent="0.45">
      <c r="A2" s="4"/>
      <c r="B2" s="5"/>
      <c r="C2" s="5"/>
      <c r="D2" s="5"/>
      <c r="E2" s="5"/>
      <c r="F2" s="5"/>
      <c r="G2" s="5"/>
      <c r="H2" s="5"/>
      <c r="I2" s="5"/>
      <c r="J2" s="5"/>
    </row>
    <row r="3" spans="1:38" s="6" customFormat="1" ht="23.25" customHeight="1" x14ac:dyDescent="0.45">
      <c r="A3" s="32" t="s">
        <v>0</v>
      </c>
      <c r="B3" s="32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7" t="s">
        <v>7</v>
      </c>
      <c r="I3" s="7" t="s">
        <v>8</v>
      </c>
      <c r="J3" s="7" t="s">
        <v>9</v>
      </c>
    </row>
    <row r="4" spans="1:38" s="9" customFormat="1" ht="23.25" customHeight="1" x14ac:dyDescent="0.45">
      <c r="A4" s="33"/>
      <c r="B4" s="33"/>
      <c r="C4" s="8" t="s">
        <v>10</v>
      </c>
      <c r="D4" s="8" t="s">
        <v>11</v>
      </c>
      <c r="E4" s="8" t="s">
        <v>11</v>
      </c>
      <c r="F4" s="8" t="s">
        <v>11</v>
      </c>
      <c r="G4" s="8" t="s">
        <v>11</v>
      </c>
      <c r="H4" s="8" t="s">
        <v>11</v>
      </c>
      <c r="I4" s="8" t="s">
        <v>11</v>
      </c>
      <c r="J4" s="8" t="s">
        <v>12</v>
      </c>
    </row>
    <row r="5" spans="1:38" s="9" customFormat="1" ht="23.25" customHeight="1" x14ac:dyDescent="0.45">
      <c r="A5" s="10"/>
      <c r="B5" s="32" t="s">
        <v>13</v>
      </c>
      <c r="C5" s="32"/>
      <c r="D5" s="32"/>
      <c r="E5" s="32"/>
      <c r="F5" s="32"/>
      <c r="G5" s="32"/>
      <c r="H5" s="32"/>
      <c r="I5" s="32"/>
      <c r="J5" s="32"/>
    </row>
    <row r="6" spans="1:38" s="12" customFormat="1" ht="23.25" customHeight="1" x14ac:dyDescent="0.45">
      <c r="A6" s="11" t="s">
        <v>14</v>
      </c>
      <c r="B6" s="16">
        <v>37927000.780000001</v>
      </c>
      <c r="C6" s="16">
        <v>473842.38</v>
      </c>
      <c r="D6" s="16">
        <v>156820.87</v>
      </c>
      <c r="E6" s="16">
        <v>952750.19</v>
      </c>
      <c r="F6" s="16">
        <v>3178853.58</v>
      </c>
      <c r="G6" s="16">
        <v>2757892.96</v>
      </c>
      <c r="H6" s="16">
        <v>4639582.33</v>
      </c>
      <c r="I6" s="16">
        <v>20139587.07</v>
      </c>
      <c r="J6" s="16">
        <v>5627671.4100000001</v>
      </c>
    </row>
    <row r="7" spans="1:38" s="12" customFormat="1" ht="23.25" customHeight="1" x14ac:dyDescent="0.45">
      <c r="A7" s="13" t="s">
        <v>15</v>
      </c>
      <c r="B7" s="17">
        <v>20560638.850000001</v>
      </c>
      <c r="C7" s="17">
        <v>268115.02</v>
      </c>
      <c r="D7" s="17">
        <v>80537.08</v>
      </c>
      <c r="E7" s="17">
        <v>470300.86</v>
      </c>
      <c r="F7" s="17">
        <v>1645185.49</v>
      </c>
      <c r="G7" s="17">
        <v>1506430.64</v>
      </c>
      <c r="H7" s="17">
        <v>2367338.79</v>
      </c>
      <c r="I7" s="17">
        <v>11120727.890000001</v>
      </c>
      <c r="J7" s="17">
        <v>3102003.08</v>
      </c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</row>
    <row r="8" spans="1:38" s="12" customFormat="1" ht="23.25" customHeight="1" x14ac:dyDescent="0.45">
      <c r="A8" s="13" t="s">
        <v>16</v>
      </c>
      <c r="B8" s="17">
        <v>17366361.940000001</v>
      </c>
      <c r="C8" s="17">
        <v>205727.35999999999</v>
      </c>
      <c r="D8" s="17">
        <v>76283.789999999994</v>
      </c>
      <c r="E8" s="17">
        <v>482449.33</v>
      </c>
      <c r="F8" s="17">
        <v>1533668.09</v>
      </c>
      <c r="G8" s="17">
        <v>1251462.32</v>
      </c>
      <c r="H8" s="17">
        <v>2272243.54</v>
      </c>
      <c r="I8" s="17">
        <v>9018859.1799999997</v>
      </c>
      <c r="J8" s="17">
        <v>2525668.33</v>
      </c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</row>
    <row r="9" spans="1:38" s="12" customFormat="1" ht="23.25" customHeight="1" x14ac:dyDescent="0.45">
      <c r="A9" s="15" t="s">
        <v>17</v>
      </c>
      <c r="B9" s="16">
        <v>9598617.25</v>
      </c>
      <c r="C9" s="16">
        <v>53398.66</v>
      </c>
      <c r="D9" s="16">
        <v>36051.199999999997</v>
      </c>
      <c r="E9" s="16">
        <v>307340.3</v>
      </c>
      <c r="F9" s="16">
        <v>1212552.3500000001</v>
      </c>
      <c r="G9" s="16">
        <v>877852.49</v>
      </c>
      <c r="H9" s="16">
        <v>1622374.95</v>
      </c>
      <c r="I9" s="16">
        <v>4191818.83</v>
      </c>
      <c r="J9" s="16">
        <v>1297228.48</v>
      </c>
    </row>
    <row r="10" spans="1:38" ht="23.25" customHeight="1" x14ac:dyDescent="0.45">
      <c r="A10" s="13" t="s">
        <v>15</v>
      </c>
      <c r="B10" s="17">
        <v>5241741.45</v>
      </c>
      <c r="C10" s="17">
        <v>29088.11</v>
      </c>
      <c r="D10" s="17">
        <v>20606.810000000001</v>
      </c>
      <c r="E10" s="17">
        <v>141553.63</v>
      </c>
      <c r="F10" s="17">
        <v>608771.68000000005</v>
      </c>
      <c r="G10" s="17">
        <v>475058.69</v>
      </c>
      <c r="H10" s="17">
        <v>856217.16</v>
      </c>
      <c r="I10" s="17">
        <v>2370452.27</v>
      </c>
      <c r="J10" s="17">
        <v>739993.1</v>
      </c>
    </row>
    <row r="11" spans="1:38" ht="23.25" customHeight="1" x14ac:dyDescent="0.45">
      <c r="A11" s="13" t="s">
        <v>16</v>
      </c>
      <c r="B11" s="17">
        <v>4356875.8</v>
      </c>
      <c r="C11" s="17">
        <v>24310.560000000001</v>
      </c>
      <c r="D11" s="17">
        <v>15444.39</v>
      </c>
      <c r="E11" s="17">
        <v>165786.66</v>
      </c>
      <c r="F11" s="17">
        <v>603780.67000000004</v>
      </c>
      <c r="G11" s="17">
        <v>402793.8</v>
      </c>
      <c r="H11" s="17">
        <v>766157.79</v>
      </c>
      <c r="I11" s="17">
        <v>1821366.55</v>
      </c>
      <c r="J11" s="17">
        <v>557235.38</v>
      </c>
    </row>
    <row r="12" spans="1:38" s="12" customFormat="1" ht="23.25" customHeight="1" x14ac:dyDescent="0.45">
      <c r="A12" s="15" t="s">
        <v>18</v>
      </c>
      <c r="B12" s="16">
        <v>395919.31</v>
      </c>
      <c r="C12" s="16">
        <v>1192.57</v>
      </c>
      <c r="D12" s="16" t="s">
        <v>19</v>
      </c>
      <c r="E12" s="16">
        <v>3012.27</v>
      </c>
      <c r="F12" s="16">
        <v>64134.93</v>
      </c>
      <c r="G12" s="16">
        <v>59452.68</v>
      </c>
      <c r="H12" s="16">
        <v>65282.93</v>
      </c>
      <c r="I12" s="16">
        <v>161808.38</v>
      </c>
      <c r="J12" s="16">
        <v>41035.54</v>
      </c>
    </row>
    <row r="13" spans="1:38" ht="23.25" customHeight="1" x14ac:dyDescent="0.45">
      <c r="A13" s="13" t="s">
        <v>15</v>
      </c>
      <c r="B13" s="17">
        <v>225733.29</v>
      </c>
      <c r="C13" s="17">
        <v>319.37</v>
      </c>
      <c r="D13" s="17" t="s">
        <v>19</v>
      </c>
      <c r="E13" s="17">
        <v>1472.1</v>
      </c>
      <c r="F13" s="17">
        <v>32639.68</v>
      </c>
      <c r="G13" s="17">
        <v>36041.57</v>
      </c>
      <c r="H13" s="17">
        <v>34308.910000000003</v>
      </c>
      <c r="I13" s="17">
        <v>97549.62</v>
      </c>
      <c r="J13" s="17">
        <v>23402.03</v>
      </c>
    </row>
    <row r="14" spans="1:38" ht="23.25" customHeight="1" x14ac:dyDescent="0.45">
      <c r="A14" s="13" t="s">
        <v>16</v>
      </c>
      <c r="B14" s="17">
        <v>170186.03</v>
      </c>
      <c r="C14" s="17">
        <v>873.21</v>
      </c>
      <c r="D14" s="17" t="s">
        <v>19</v>
      </c>
      <c r="E14" s="17">
        <v>1540.16</v>
      </c>
      <c r="F14" s="17">
        <v>31495.26</v>
      </c>
      <c r="G14" s="17">
        <v>23411.119999999999</v>
      </c>
      <c r="H14" s="17">
        <v>30974.02</v>
      </c>
      <c r="I14" s="17">
        <v>64258.76</v>
      </c>
      <c r="J14" s="17">
        <v>17633.5</v>
      </c>
    </row>
    <row r="15" spans="1:38" ht="23.25" customHeight="1" x14ac:dyDescent="0.45">
      <c r="A15" s="18"/>
      <c r="B15" s="34" t="s">
        <v>20</v>
      </c>
      <c r="C15" s="34"/>
      <c r="D15" s="34"/>
      <c r="E15" s="34"/>
      <c r="F15" s="34"/>
      <c r="G15" s="34"/>
      <c r="H15" s="34"/>
      <c r="I15" s="34"/>
      <c r="J15" s="34"/>
    </row>
    <row r="16" spans="1:38" s="12" customFormat="1" ht="23.25" customHeight="1" x14ac:dyDescent="0.45">
      <c r="A16" s="11" t="s">
        <v>14</v>
      </c>
      <c r="B16" s="19">
        <v>100</v>
      </c>
      <c r="C16" s="19">
        <f>(C6/$B$6)*100</f>
        <v>1.249353680109266</v>
      </c>
      <c r="D16" s="19">
        <f t="shared" ref="D16:J16" si="0">(D6/$B$6)*100</f>
        <v>0.4134808099107487</v>
      </c>
      <c r="E16" s="19">
        <f t="shared" si="0"/>
        <v>2.5120630959630548</v>
      </c>
      <c r="F16" s="19">
        <f t="shared" si="0"/>
        <v>8.3815052986639031</v>
      </c>
      <c r="G16" s="19">
        <f t="shared" si="0"/>
        <v>7.2715819951002194</v>
      </c>
      <c r="H16" s="19">
        <f t="shared" si="0"/>
        <v>12.232927029776068</v>
      </c>
      <c r="I16" s="19">
        <f t="shared" si="0"/>
        <v>53.10092191792868</v>
      </c>
      <c r="J16" s="19">
        <f t="shared" si="0"/>
        <v>14.838166198914504</v>
      </c>
      <c r="K16" s="20"/>
      <c r="L16" s="30"/>
    </row>
    <row r="17" spans="1:12" ht="23.25" customHeight="1" x14ac:dyDescent="0.45">
      <c r="A17" s="21" t="s">
        <v>15</v>
      </c>
      <c r="B17" s="22">
        <v>100</v>
      </c>
      <c r="C17" s="22">
        <f>(C7/$B$7)*100</f>
        <v>1.3040208621727725</v>
      </c>
      <c r="D17" s="22">
        <f t="shared" ref="D17:J17" si="1">(D7/$B$7)*100</f>
        <v>0.39170514392844363</v>
      </c>
      <c r="E17" s="22">
        <f t="shared" si="1"/>
        <v>2.2873844700598882</v>
      </c>
      <c r="F17" s="22">
        <f t="shared" si="1"/>
        <v>8.0016263210615168</v>
      </c>
      <c r="G17" s="22">
        <f t="shared" si="1"/>
        <v>7.326769615429531</v>
      </c>
      <c r="H17" s="22">
        <f t="shared" si="1"/>
        <v>11.51393595924185</v>
      </c>
      <c r="I17" s="22">
        <f t="shared" si="1"/>
        <v>54.087462802742628</v>
      </c>
      <c r="J17" s="22">
        <f t="shared" si="1"/>
        <v>15.087094825363364</v>
      </c>
      <c r="K17" s="20"/>
      <c r="L17" s="30"/>
    </row>
    <row r="18" spans="1:12" ht="23.25" customHeight="1" x14ac:dyDescent="0.45">
      <c r="A18" s="21" t="s">
        <v>16</v>
      </c>
      <c r="B18" s="22">
        <v>100</v>
      </c>
      <c r="C18" s="22">
        <f>(C8/$B$8)*100</f>
        <v>1.1846313045344716</v>
      </c>
      <c r="D18" s="22">
        <f t="shared" ref="D18:J18" si="2">(D8/$B$8)*100</f>
        <v>0.43926177666662169</v>
      </c>
      <c r="E18" s="22">
        <f>(E8/$B$8)*100</f>
        <v>2.7780679204247885</v>
      </c>
      <c r="F18" s="22">
        <f t="shared" si="2"/>
        <v>8.8312572045817905</v>
      </c>
      <c r="G18" s="22">
        <f t="shared" si="2"/>
        <v>7.2062434511254922</v>
      </c>
      <c r="H18" s="22">
        <f t="shared" si="2"/>
        <v>13.084165514058149</v>
      </c>
      <c r="I18" s="22">
        <f t="shared" si="2"/>
        <v>51.932921881737535</v>
      </c>
      <c r="J18" s="22">
        <f t="shared" si="2"/>
        <v>14.543450946871145</v>
      </c>
      <c r="K18" s="20"/>
      <c r="L18" s="30"/>
    </row>
    <row r="19" spans="1:12" s="12" customFormat="1" ht="23.25" customHeight="1" x14ac:dyDescent="0.45">
      <c r="A19" s="11" t="s">
        <v>17</v>
      </c>
      <c r="B19" s="19">
        <v>100</v>
      </c>
      <c r="C19" s="19">
        <f>(C9/$B$9)*100</f>
        <v>0.55631617147771983</v>
      </c>
      <c r="D19" s="19">
        <f t="shared" ref="D19:J19" si="3">(D9/$B$9)*100</f>
        <v>0.37558743161677788</v>
      </c>
      <c r="E19" s="19">
        <f t="shared" si="3"/>
        <v>3.2019226519319743</v>
      </c>
      <c r="F19" s="19">
        <f t="shared" si="3"/>
        <v>12.632573196936258</v>
      </c>
      <c r="G19" s="19">
        <f t="shared" si="3"/>
        <v>9.1456140726936468</v>
      </c>
      <c r="H19" s="19">
        <f t="shared" si="3"/>
        <v>16.902173591722285</v>
      </c>
      <c r="I19" s="19">
        <f t="shared" si="3"/>
        <v>43.671069705378656</v>
      </c>
      <c r="J19" s="19">
        <f t="shared" si="3"/>
        <v>13.514743282424352</v>
      </c>
      <c r="K19" s="20"/>
      <c r="L19" s="30"/>
    </row>
    <row r="20" spans="1:12" ht="23.25" customHeight="1" x14ac:dyDescent="0.45">
      <c r="A20" s="21" t="s">
        <v>15</v>
      </c>
      <c r="B20" s="22">
        <v>100</v>
      </c>
      <c r="C20" s="22">
        <f>(C10/$B$10)*100</f>
        <v>0.55493217812183393</v>
      </c>
      <c r="D20" s="22">
        <f t="shared" ref="D20:J20" si="4">(D10/$B$10)*100</f>
        <v>0.39312908117587525</v>
      </c>
      <c r="E20" s="22">
        <f t="shared" si="4"/>
        <v>2.7005076719302896</v>
      </c>
      <c r="F20" s="22">
        <f t="shared" si="4"/>
        <v>11.613920408073543</v>
      </c>
      <c r="G20" s="22">
        <f t="shared" si="4"/>
        <v>9.0629935591348172</v>
      </c>
      <c r="H20" s="22">
        <f t="shared" si="4"/>
        <v>16.334593534749793</v>
      </c>
      <c r="I20" s="22">
        <f t="shared" si="4"/>
        <v>45.222609558508459</v>
      </c>
      <c r="J20" s="22">
        <f t="shared" si="4"/>
        <v>14.117314008305387</v>
      </c>
      <c r="K20" s="20"/>
      <c r="L20" s="30"/>
    </row>
    <row r="21" spans="1:12" ht="23.25" customHeight="1" x14ac:dyDescent="0.45">
      <c r="A21" s="21" t="s">
        <v>16</v>
      </c>
      <c r="B21" s="22">
        <v>100</v>
      </c>
      <c r="C21" s="22">
        <f>(C11/$B$11)*100</f>
        <v>0.5579814783795306</v>
      </c>
      <c r="D21" s="22">
        <f t="shared" ref="D21:J21" si="5">(D11/$B$11)*100</f>
        <v>0.35448313674674864</v>
      </c>
      <c r="E21" s="22">
        <f t="shared" si="5"/>
        <v>3.8051729636176459</v>
      </c>
      <c r="F21" s="22">
        <f t="shared" si="5"/>
        <v>13.858110667281359</v>
      </c>
      <c r="G21" s="22">
        <f t="shared" si="5"/>
        <v>9.2450145124632659</v>
      </c>
      <c r="H21" s="22">
        <f t="shared" si="5"/>
        <v>17.585027096709986</v>
      </c>
      <c r="I21" s="22">
        <f t="shared" si="5"/>
        <v>41.804417514036089</v>
      </c>
      <c r="J21" s="22">
        <f t="shared" si="5"/>
        <v>12.789792630765376</v>
      </c>
      <c r="K21" s="20"/>
      <c r="L21" s="30"/>
    </row>
    <row r="22" spans="1:12" s="12" customFormat="1" ht="23.25" customHeight="1" x14ac:dyDescent="0.45">
      <c r="A22" s="11" t="s">
        <v>18</v>
      </c>
      <c r="B22" s="19">
        <v>100</v>
      </c>
      <c r="C22" s="19">
        <f>(C12/$B$12)*100</f>
        <v>0.30121541684844821</v>
      </c>
      <c r="D22" s="16" t="s">
        <v>19</v>
      </c>
      <c r="E22" s="19">
        <f t="shared" ref="E22:J22" si="6">(E12/$B$12)*100</f>
        <v>0.76082927099463782</v>
      </c>
      <c r="F22" s="19">
        <f t="shared" si="6"/>
        <v>16.198990142713676</v>
      </c>
      <c r="G22" s="19">
        <f t="shared" si="6"/>
        <v>15.016362803824851</v>
      </c>
      <c r="H22" s="19">
        <f t="shared" si="6"/>
        <v>16.488948215231026</v>
      </c>
      <c r="I22" s="19">
        <f t="shared" si="6"/>
        <v>40.869029601006332</v>
      </c>
      <c r="J22" s="19">
        <f t="shared" si="6"/>
        <v>10.364622023613853</v>
      </c>
      <c r="K22" s="20"/>
      <c r="L22" s="30"/>
    </row>
    <row r="23" spans="1:12" ht="23.25" customHeight="1" x14ac:dyDescent="0.45">
      <c r="A23" s="21" t="s">
        <v>15</v>
      </c>
      <c r="B23" s="22">
        <v>100</v>
      </c>
      <c r="C23" s="22">
        <f>(C13/$B$13)*100</f>
        <v>0.14148112580116118</v>
      </c>
      <c r="D23" s="35" t="s">
        <v>19</v>
      </c>
      <c r="E23" s="22">
        <f t="shared" ref="E23:J23" si="7">(E13/$B$13)*100</f>
        <v>0.65214129471111681</v>
      </c>
      <c r="F23" s="22">
        <f>(F13/$B$13)*100</f>
        <v>14.459400294923269</v>
      </c>
      <c r="G23" s="22">
        <f t="shared" si="7"/>
        <v>15.966439863610724</v>
      </c>
      <c r="H23" s="22">
        <f t="shared" si="7"/>
        <v>15.19887031283689</v>
      </c>
      <c r="I23" s="22">
        <f t="shared" si="7"/>
        <v>43.214547575149417</v>
      </c>
      <c r="J23" s="22">
        <f t="shared" si="7"/>
        <v>10.367115102960666</v>
      </c>
      <c r="K23" s="20"/>
      <c r="L23" s="30"/>
    </row>
    <row r="24" spans="1:12" ht="23.25" customHeight="1" x14ac:dyDescent="0.45">
      <c r="A24" s="23" t="s">
        <v>16</v>
      </c>
      <c r="B24" s="24">
        <f t="shared" ref="B24:J24" si="8">(B14/$B$14)*100</f>
        <v>100</v>
      </c>
      <c r="C24" s="24">
        <f t="shared" si="8"/>
        <v>0.51309146820100338</v>
      </c>
      <c r="D24" s="31" t="s">
        <v>19</v>
      </c>
      <c r="E24" s="24">
        <f t="shared" si="8"/>
        <v>0.90498614956821077</v>
      </c>
      <c r="F24" s="24">
        <f t="shared" si="8"/>
        <v>18.506372115267038</v>
      </c>
      <c r="G24" s="24">
        <f t="shared" si="8"/>
        <v>13.756193736935987</v>
      </c>
      <c r="H24" s="24">
        <f t="shared" si="8"/>
        <v>18.200095507251682</v>
      </c>
      <c r="I24" s="24">
        <f t="shared" si="8"/>
        <v>37.757952283157437</v>
      </c>
      <c r="J24" s="24">
        <f t="shared" si="8"/>
        <v>10.361308739618639</v>
      </c>
      <c r="K24" s="20"/>
      <c r="L24" s="30"/>
    </row>
    <row r="25" spans="1:12" ht="39" customHeight="1" x14ac:dyDescent="0.45">
      <c r="B25" s="25"/>
      <c r="C25" s="26"/>
      <c r="D25" s="27"/>
      <c r="E25" s="26"/>
      <c r="F25" s="28"/>
      <c r="G25" s="26"/>
      <c r="H25" s="26"/>
      <c r="I25" s="26"/>
      <c r="J25" s="29"/>
    </row>
    <row r="26" spans="1:12" ht="26.25" customHeight="1" x14ac:dyDescent="0.45">
      <c r="B26" s="26"/>
      <c r="C26" s="26"/>
      <c r="D26" s="26"/>
      <c r="E26" s="26"/>
      <c r="F26" s="26"/>
      <c r="G26" s="26"/>
      <c r="H26" s="26"/>
      <c r="I26" s="26"/>
      <c r="J26" s="26"/>
    </row>
    <row r="27" spans="1:12" x14ac:dyDescent="0.45">
      <c r="B27" s="26"/>
      <c r="C27" s="26"/>
      <c r="D27" s="26"/>
      <c r="E27" s="26"/>
      <c r="F27" s="26"/>
      <c r="G27" s="26"/>
      <c r="H27" s="26"/>
      <c r="I27" s="26"/>
      <c r="J27" s="26"/>
    </row>
    <row r="28" spans="1:12" x14ac:dyDescent="0.45">
      <c r="B28" s="26"/>
      <c r="C28" s="26"/>
      <c r="D28" s="26"/>
      <c r="E28" s="26"/>
      <c r="F28" s="26"/>
      <c r="G28" s="26"/>
      <c r="H28" s="26"/>
      <c r="I28" s="26"/>
      <c r="J28" s="26"/>
    </row>
    <row r="29" spans="1:12" x14ac:dyDescent="0.45">
      <c r="B29" s="26"/>
      <c r="C29" s="26"/>
      <c r="D29" s="26"/>
      <c r="E29" s="26"/>
      <c r="F29" s="26"/>
      <c r="G29" s="26"/>
      <c r="H29" s="26"/>
      <c r="I29" s="26"/>
      <c r="J29" s="26"/>
    </row>
  </sheetData>
  <mergeCells count="4">
    <mergeCell ref="A3:A4"/>
    <mergeCell ref="B3:B4"/>
    <mergeCell ref="B5:J5"/>
    <mergeCell ref="B15:J15"/>
  </mergeCells>
  <printOptions horizontalCentered="1"/>
  <pageMargins left="0.19685039370078741" right="0.31496062992125984" top="0.59055118110236227" bottom="0.31496062992125984" header="0.59055118110236227" footer="0.23622047244094491"/>
  <pageSetup paperSize="9" scale="9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ตาราง6 </vt:lpstr>
      <vt:lpstr>'ตาราง6 '!Print_Area</vt:lpstr>
    </vt:vector>
  </TitlesOfParts>
  <Company>kalasin01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nso</cp:lastModifiedBy>
  <dcterms:created xsi:type="dcterms:W3CDTF">2019-08-30T07:42:53Z</dcterms:created>
  <dcterms:modified xsi:type="dcterms:W3CDTF">2020-12-15T02:53:02Z</dcterms:modified>
</cp:coreProperties>
</file>