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4 พ.ศ. 2563 MA.1163_0\ตารางอัพโหลด\ตารางอัพโหลด\ตารางอัพโหลด\"/>
    </mc:Choice>
  </mc:AlternateContent>
  <xr:revisionPtr revIDLastSave="0" documentId="13_ncr:1_{8C6D4E24-13EE-4902-B4E0-A6770AAF49C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C18" i="1"/>
  <c r="C19" i="1"/>
  <c r="C20" i="1"/>
  <c r="C21" i="1"/>
  <c r="C22" i="1"/>
  <c r="C23" i="1"/>
  <c r="C24" i="1"/>
  <c r="B18" i="1"/>
  <c r="B19" i="1"/>
  <c r="B20" i="1"/>
  <c r="B21" i="1"/>
  <c r="B22" i="1"/>
  <c r="B23" i="1"/>
  <c r="B24" i="1"/>
  <c r="D17" i="1"/>
  <c r="C17" i="1"/>
  <c r="B17" i="1"/>
  <c r="B16" i="1" l="1"/>
  <c r="C16" i="1" l="1"/>
  <c r="D16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<sst xmlns="http://schemas.openxmlformats.org/spreadsheetml/2006/main" count="29" uniqueCount="22">
  <si>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</si>
  <si>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</si>
  <si>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</si>
  <si>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</si>
  <si>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</si>
  <si>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</si>
  <si>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</si>
  <si>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</si>
  <si>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</si>
  <si>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</si>
  <si>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</si>
  <si>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</si>
  <si>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</si>
  <si>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</si>
  <si>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</si>
  <si>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</si>
  <si>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</si>
  <si>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</si>
  <si>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</si>
  <si>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</si>
  <si>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4 (ตุลาคม - ธันวาคม) พ.ศ. 2563</t>
  </si>
  <si>
    <t>ที่มา : สรุปผลการสำรวจภาวะการทำงานของประชากรจังหวัดบุรีรัมย์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</si>
</sst>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F21" sqref="F21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18</v>
      </c>
    </row>
    <row r="2" spans="1:4" ht="21" x14ac:dyDescent="0.35">
      <c r="A2" s="1" t="s">
        <v>20</v>
      </c>
    </row>
    <row r="4" spans="1:4" ht="21" x14ac:dyDescent="0.35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 x14ac:dyDescent="0.35">
      <c r="A5" s="1"/>
      <c r="B5" s="16" t="s">
        <v>16</v>
      </c>
      <c r="C5" s="16"/>
      <c r="D5" s="16"/>
    </row>
    <row r="6" spans="1:4" ht="21" x14ac:dyDescent="0.35">
      <c r="A6" s="3" t="s">
        <v>4</v>
      </c>
      <c r="B6" s="4">
        <v>654988.42000000004</v>
      </c>
      <c r="C6" s="4">
        <v>351452.93</v>
      </c>
      <c r="D6" s="4">
        <v>303535.48</v>
      </c>
    </row>
    <row r="7" spans="1:4" s="5" customFormat="1" ht="21" x14ac:dyDescent="0.35">
      <c r="A7" s="5" t="s">
        <v>5</v>
      </c>
      <c r="B7" s="6">
        <v>3590.29</v>
      </c>
      <c r="C7" s="6">
        <v>731.9</v>
      </c>
      <c r="D7" s="6">
        <v>2858.39</v>
      </c>
    </row>
    <row r="8" spans="1:4" s="5" customFormat="1" ht="21" x14ac:dyDescent="0.35">
      <c r="A8" s="5" t="s">
        <v>6</v>
      </c>
      <c r="B8" s="6">
        <v>9454.9599999999991</v>
      </c>
      <c r="C8" s="6">
        <v>5246.23</v>
      </c>
      <c r="D8" s="6">
        <v>4208.7299999999996</v>
      </c>
    </row>
    <row r="9" spans="1:4" s="5" customFormat="1" ht="21" x14ac:dyDescent="0.35">
      <c r="A9" s="5" t="s">
        <v>7</v>
      </c>
      <c r="B9" s="6">
        <v>48060.72</v>
      </c>
      <c r="C9" s="6">
        <v>25671.33</v>
      </c>
      <c r="D9" s="6">
        <v>22389.4</v>
      </c>
    </row>
    <row r="10" spans="1:4" s="5" customFormat="1" ht="21" x14ac:dyDescent="0.35">
      <c r="A10" s="5" t="s">
        <v>8</v>
      </c>
      <c r="B10" s="6">
        <v>101737.9</v>
      </c>
      <c r="C10" s="6">
        <v>55083.61</v>
      </c>
      <c r="D10" s="6">
        <v>46654.28</v>
      </c>
    </row>
    <row r="11" spans="1:4" s="5" customFormat="1" ht="21" x14ac:dyDescent="0.35">
      <c r="A11" s="5" t="s">
        <v>9</v>
      </c>
      <c r="B11" s="6">
        <v>55632.84</v>
      </c>
      <c r="C11" s="6">
        <v>27876.14</v>
      </c>
      <c r="D11" s="6">
        <v>27756.7</v>
      </c>
    </row>
    <row r="12" spans="1:4" s="5" customFormat="1" ht="21" x14ac:dyDescent="0.35">
      <c r="A12" s="5" t="s">
        <v>10</v>
      </c>
      <c r="B12" s="6">
        <v>94622.44</v>
      </c>
      <c r="C12" s="6">
        <v>43059.06</v>
      </c>
      <c r="D12" s="6">
        <v>51563.39</v>
      </c>
    </row>
    <row r="13" spans="1:4" s="5" customFormat="1" ht="21" x14ac:dyDescent="0.35">
      <c r="A13" s="5" t="s">
        <v>11</v>
      </c>
      <c r="B13" s="6">
        <v>220248.19</v>
      </c>
      <c r="C13" s="6">
        <v>119698.12</v>
      </c>
      <c r="D13" s="6">
        <v>100550.08</v>
      </c>
    </row>
    <row r="14" spans="1:4" s="5" customFormat="1" ht="21" x14ac:dyDescent="0.35">
      <c r="A14" s="5" t="s">
        <v>12</v>
      </c>
      <c r="B14" s="6">
        <v>121641.08</v>
      </c>
      <c r="C14" s="6">
        <v>74086.55</v>
      </c>
      <c r="D14" s="6">
        <v>47554.52</v>
      </c>
    </row>
    <row r="15" spans="1:4" s="5" customFormat="1" ht="21" x14ac:dyDescent="0.35">
      <c r="A15" s="7"/>
      <c r="B15" s="17" t="s">
        <v>13</v>
      </c>
      <c r="C15" s="17"/>
      <c r="D15" s="17"/>
    </row>
    <row r="16" spans="1:4" s="5" customFormat="1" ht="21" x14ac:dyDescent="0.35">
      <c r="A16" s="8" t="s">
        <v>4</v>
      </c>
      <c r="B16" s="9">
        <f>SUM(B17:B24)</f>
        <v>100</v>
      </c>
      <c r="C16" s="9">
        <f t="shared" ref="C16:D16" si="0">SUM(C17:C24)</f>
        <v>100.00000284533125</v>
      </c>
      <c r="D16" s="9">
        <f t="shared" si="0"/>
        <v>100.00000329450778</v>
      </c>
    </row>
    <row r="17" spans="1:4" s="5" customFormat="1" ht="21" x14ac:dyDescent="0.35">
      <c r="A17" s="5" t="s">
        <v>14</v>
      </c>
      <c r="B17" s="10">
        <f>B7*100/$B$6</f>
        <v>0.54814556874150533</v>
      </c>
      <c r="C17" s="14">
        <f>C7*100/$C$6</f>
        <v>0.20824979322266571</v>
      </c>
      <c r="D17" s="10">
        <f>D7*100/$D$6</f>
        <v>0.94169880898272595</v>
      </c>
    </row>
    <row r="18" spans="1:4" s="5" customFormat="1" ht="21" x14ac:dyDescent="0.35">
      <c r="A18" s="5" t="s">
        <v>15</v>
      </c>
      <c r="B18" s="10">
        <f t="shared" ref="B18:B24" si="1">B8*100/$B$6</f>
        <v>1.4435308642555846</v>
      </c>
      <c r="C18" s="14">
        <f t="shared" ref="C18:C24" si="2">C8*100/$C$6</f>
        <v>1.4927262094528562</v>
      </c>
      <c r="D18" s="10">
        <f t="shared" ref="D18:D24" si="3">D8*100/$D$6</f>
        <v>1.3865693723844077</v>
      </c>
    </row>
    <row r="19" spans="1:4" s="5" customFormat="1" ht="21" x14ac:dyDescent="0.35">
      <c r="A19" s="5" t="s">
        <v>7</v>
      </c>
      <c r="B19" s="10">
        <f t="shared" si="1"/>
        <v>7.3376442288857557</v>
      </c>
      <c r="C19" s="14">
        <f t="shared" si="2"/>
        <v>7.3043437139647693</v>
      </c>
      <c r="D19" s="10">
        <f t="shared" si="3"/>
        <v>7.3762052462532557</v>
      </c>
    </row>
    <row r="20" spans="1:4" s="5" customFormat="1" ht="21" x14ac:dyDescent="0.35">
      <c r="A20" s="5" t="s">
        <v>8</v>
      </c>
      <c r="B20" s="10">
        <f t="shared" si="1"/>
        <v>15.532778426830813</v>
      </c>
      <c r="C20" s="14">
        <f t="shared" si="2"/>
        <v>15.673111616966745</v>
      </c>
      <c r="D20" s="10">
        <f t="shared" si="3"/>
        <v>15.370288837403786</v>
      </c>
    </row>
    <row r="21" spans="1:4" s="5" customFormat="1" ht="21" x14ac:dyDescent="0.35">
      <c r="A21" s="5" t="s">
        <v>9</v>
      </c>
      <c r="B21" s="10">
        <f t="shared" si="1"/>
        <v>8.4937135224467024</v>
      </c>
      <c r="C21" s="14">
        <f t="shared" si="2"/>
        <v>7.9316851903895067</v>
      </c>
      <c r="D21" s="10">
        <f t="shared" si="3"/>
        <v>9.144466406365412</v>
      </c>
    </row>
    <row r="22" spans="1:4" s="5" customFormat="1" ht="21" x14ac:dyDescent="0.35">
      <c r="A22" s="5" t="s">
        <v>10</v>
      </c>
      <c r="B22" s="10">
        <f t="shared" si="1"/>
        <v>14.446429449851951</v>
      </c>
      <c r="C22" s="14">
        <f t="shared" si="2"/>
        <v>12.251728844599475</v>
      </c>
      <c r="D22" s="10">
        <f t="shared" si="3"/>
        <v>16.987598945599377</v>
      </c>
    </row>
    <row r="23" spans="1:4" s="5" customFormat="1" ht="21" x14ac:dyDescent="0.35">
      <c r="A23" s="5" t="s">
        <v>11</v>
      </c>
      <c r="B23" s="10">
        <f t="shared" si="1"/>
        <v>33.626272354555518</v>
      </c>
      <c r="C23" s="14">
        <f t="shared" si="2"/>
        <v>34.058079982431785</v>
      </c>
      <c r="D23" s="10">
        <f t="shared" si="3"/>
        <v>33.126302071836875</v>
      </c>
    </row>
    <row r="24" spans="1:4" s="5" customFormat="1" ht="21" x14ac:dyDescent="0.35">
      <c r="A24" s="5" t="s">
        <v>12</v>
      </c>
      <c r="B24" s="10">
        <f t="shared" si="1"/>
        <v>18.571485584432164</v>
      </c>
      <c r="C24" s="14">
        <f t="shared" si="2"/>
        <v>21.080077494303435</v>
      </c>
      <c r="D24" s="10">
        <f t="shared" si="3"/>
        <v>15.666873605681946</v>
      </c>
    </row>
    <row r="25" spans="1:4" s="5" customFormat="1" ht="21" x14ac:dyDescent="0.35">
      <c r="A25" s="11"/>
      <c r="B25" s="11"/>
      <c r="C25" s="11"/>
      <c r="D25" s="11"/>
    </row>
    <row r="27" spans="1:4" ht="21" x14ac:dyDescent="0.35">
      <c r="A27" s="5" t="s">
        <v>17</v>
      </c>
    </row>
    <row r="28" spans="1:4" s="5" customFormat="1" ht="21" x14ac:dyDescent="0.35">
      <c r="A28" s="15" t="s">
        <v>21</v>
      </c>
      <c r="B28" s="15"/>
      <c r="C28" s="15"/>
      <c r="D28" s="15"/>
    </row>
    <row r="29" spans="1:4" s="5" customFormat="1" ht="21" x14ac:dyDescent="0.35">
      <c r="A29" s="15" t="s">
        <v>19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2021-02-25T08:08:34Z</dcterms:modified>
</cp:coreProperties>
</file>