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D:\งานNSOBuriram\NSO ปาล์มBuriram\1.งานสสช\5.โครงการสำรวจภาวะการทำงานของประชากร(สรง.)\ตารางประมวลผล\2563\ไตรมาสที่ 2 พ.ศ. 2563 MA.563_0\ไตรมาสที่ 2 พ.ศ. 2563 MA.563\ตารางอัพโหลด\"/>
    </mc:Choice>
  </mc:AlternateContent>
  <xr:revisionPtr revIDLastSave="0" documentId="13_ncr:1_{EA57D171-D935-41DB-869D-B92C523DC71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19" i="1"/>
  <c r="D20" i="1"/>
  <c r="D21" i="1"/>
  <c r="D22" i="1"/>
  <c r="D23" i="1"/>
  <c r="D24" i="1"/>
  <c r="D17" i="1"/>
  <c r="C18" i="1"/>
  <c r="C19" i="1"/>
  <c r="C20" i="1"/>
  <c r="C21" i="1"/>
  <c r="C22" i="1"/>
  <c r="C23" i="1"/>
  <c r="C24" i="1"/>
  <c r="C17" i="1"/>
  <c r="B18" i="1"/>
  <c r="B19" i="1"/>
  <c r="B20" i="1"/>
  <c r="B21" i="1"/>
  <c r="B22" i="1"/>
  <c r="B23" i="1"/>
  <c r="B24" i="1"/>
  <c r="B17" i="1"/>
  <c r="B16" i="1" l="1"/>
  <c r="C16" i="1" l="1"/>
  <c r="D16" i="1"/>
</calcChain>
</file>

<file path=xl/sharedStrings.xml><?xml version="1.0" encoding="utf-8"?>
<sst xmlns="http://schemas.openxmlformats.org/spreadsheetml/2006/main" count="29" uniqueCount="22">
  <si>
    <t>ชั่วโมงการทำงาน</t>
  </si>
  <si>
    <t>รวม</t>
  </si>
  <si>
    <t>ชาย</t>
  </si>
  <si>
    <t>หญิง</t>
  </si>
  <si>
    <t>ยอดรวม</t>
  </si>
  <si>
    <t>1. 0 ชั่วโมง</t>
  </si>
  <si>
    <t>2.  1 - 9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</si>
  <si>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</si>
  <si>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</si>
  <si>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</si>
  <si>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</si>
  <si>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</si>
  <si>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</si>
  <si>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</si>
  <si>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1.  0  ชั่วโมง</t>
  </si>
  <si>
    <t>2.  1 - 9 ชั่วโมง</t>
  </si>
  <si>
    <t>จำนวน(คน)</t>
  </si>
  <si>
    <t>หมายเหตุ : 0 ชั่วโมง = ผู้ไม่ได้ทำงานในสัปดาห์การสำรวจแต่มีงานประจำทำ</t>
  </si>
  <si>
    <t>ตารางที่  6  จำนวน และร้อยละของประชากรอายุ 15 ปีขึ้นไปที่มีงานทำ จำแนกตาม</t>
  </si>
  <si>
    <t xml:space="preserve">         สำนักงานสถิติแห่งชาติ  กระทรวงดิจิทัลเพื่อเศรษฐกิจและสังคม</t>
  </si>
  <si>
    <t>ที่มา : สรุปผลการสำรวจภาวะการทำงานของประชากรจังหวัดบุรีรัมย์ ไตรมาสที่ 2 (เมษายน - มิถุนายน)  2563</t>
  </si>
  <si>
    <t xml:space="preserve">               ชั่วโมงการทำงานต่อสัปดาห์ และเพศจังหวัดบุรีรัมย์ ไตรมาสที่ 2 (เมษายน - มิถุนายน)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</si>
</sst>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187" fontId="2" fillId="0" borderId="0" xfId="1" applyNumberFormat="1" applyFont="1"/>
    <xf numFmtId="0" fontId="4" fillId="0" borderId="0" xfId="0" applyFont="1"/>
    <xf numFmtId="187" fontId="4" fillId="0" borderId="0" xfId="1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188" fontId="5" fillId="0" borderId="0" xfId="0" applyNumberFormat="1" applyFont="1"/>
    <xf numFmtId="188" fontId="4" fillId="0" borderId="0" xfId="0" applyNumberFormat="1" applyFont="1"/>
    <xf numFmtId="0" fontId="4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189" fontId="4" fillId="0" borderId="0" xfId="0" applyNumberFormat="1" applyFont="1" applyAlignment="1">
      <alignment horizontal="right"/>
    </xf>
    <xf numFmtId="0" fontId="6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tabSelected="1" zoomScaleNormal="100" workbookViewId="0">
      <selection activeCell="H7" sqref="H7"/>
    </sheetView>
  </sheetViews>
  <sheetFormatPr defaultRowHeight="15" x14ac:dyDescent="0.25"/>
  <cols>
    <col min="1" max="1" width="22.75" style="2" customWidth="1"/>
    <col min="2" max="2" width="15.75" style="2" customWidth="1"/>
    <col min="3" max="3" width="15.625" style="2" customWidth="1"/>
    <col min="4" max="4" width="16.375" style="2" customWidth="1"/>
    <col min="5" max="16384" width="9" style="2"/>
  </cols>
  <sheetData>
    <row r="1" spans="1:4" ht="21" x14ac:dyDescent="0.35">
      <c r="A1" s="1" t="s">
        <v>18</v>
      </c>
    </row>
    <row r="2" spans="1:4" ht="21" x14ac:dyDescent="0.35">
      <c r="A2" s="1" t="s">
        <v>21</v>
      </c>
    </row>
    <row r="4" spans="1:4" ht="21" x14ac:dyDescent="0.35">
      <c r="A4" s="12" t="s">
        <v>0</v>
      </c>
      <c r="B4" s="13" t="s">
        <v>1</v>
      </c>
      <c r="C4" s="13" t="s">
        <v>2</v>
      </c>
      <c r="D4" s="13" t="s">
        <v>3</v>
      </c>
    </row>
    <row r="5" spans="1:4" ht="21" x14ac:dyDescent="0.35">
      <c r="A5" s="1"/>
      <c r="B5" s="16" t="s">
        <v>16</v>
      </c>
      <c r="C5" s="16"/>
      <c r="D5" s="16"/>
    </row>
    <row r="6" spans="1:4" ht="21" x14ac:dyDescent="0.35">
      <c r="A6" s="3" t="s">
        <v>4</v>
      </c>
      <c r="B6" s="4">
        <v>652212.94999999995</v>
      </c>
      <c r="C6" s="4">
        <v>358541.96</v>
      </c>
      <c r="D6" s="4">
        <v>293670.99</v>
      </c>
    </row>
    <row r="7" spans="1:4" s="5" customFormat="1" ht="21" x14ac:dyDescent="0.35">
      <c r="A7" s="5" t="s">
        <v>5</v>
      </c>
      <c r="B7" s="6">
        <v>20556.599999999999</v>
      </c>
      <c r="C7" s="6">
        <v>13199.03</v>
      </c>
      <c r="D7" s="6">
        <v>7357.57</v>
      </c>
    </row>
    <row r="8" spans="1:4" s="5" customFormat="1" ht="21" x14ac:dyDescent="0.35">
      <c r="A8" s="5" t="s">
        <v>6</v>
      </c>
      <c r="B8" s="6">
        <v>9073.11</v>
      </c>
      <c r="C8" s="6">
        <v>4059.17</v>
      </c>
      <c r="D8" s="6">
        <v>5013.9399999999996</v>
      </c>
    </row>
    <row r="9" spans="1:4" s="5" customFormat="1" ht="21" x14ac:dyDescent="0.35">
      <c r="A9" s="5" t="s">
        <v>7</v>
      </c>
      <c r="B9" s="6">
        <v>35259.4</v>
      </c>
      <c r="C9" s="6">
        <v>13814.45</v>
      </c>
      <c r="D9" s="6">
        <v>21444.95</v>
      </c>
    </row>
    <row r="10" spans="1:4" s="5" customFormat="1" ht="21" x14ac:dyDescent="0.35">
      <c r="A10" s="5" t="s">
        <v>8</v>
      </c>
      <c r="B10" s="6">
        <v>144986.96</v>
      </c>
      <c r="C10" s="6">
        <v>71176.44</v>
      </c>
      <c r="D10" s="6">
        <v>73810.509999999995</v>
      </c>
    </row>
    <row r="11" spans="1:4" s="5" customFormat="1" ht="21" x14ac:dyDescent="0.35">
      <c r="A11" s="5" t="s">
        <v>9</v>
      </c>
      <c r="B11" s="6">
        <v>47984.59</v>
      </c>
      <c r="C11" s="6">
        <v>30194.31</v>
      </c>
      <c r="D11" s="6">
        <v>17790.27</v>
      </c>
    </row>
    <row r="12" spans="1:4" s="5" customFormat="1" ht="21" x14ac:dyDescent="0.35">
      <c r="A12" s="5" t="s">
        <v>10</v>
      </c>
      <c r="B12" s="6">
        <v>109920.48</v>
      </c>
      <c r="C12" s="6">
        <v>61912.9</v>
      </c>
      <c r="D12" s="6">
        <v>48007.58</v>
      </c>
    </row>
    <row r="13" spans="1:4" s="5" customFormat="1" ht="21" x14ac:dyDescent="0.35">
      <c r="A13" s="5" t="s">
        <v>11</v>
      </c>
      <c r="B13" s="6">
        <v>195490.82</v>
      </c>
      <c r="C13" s="6">
        <v>116115.46</v>
      </c>
      <c r="D13" s="6">
        <v>79375.360000000001</v>
      </c>
    </row>
    <row r="14" spans="1:4" s="5" customFormat="1" ht="21" x14ac:dyDescent="0.35">
      <c r="A14" s="5" t="s">
        <v>12</v>
      </c>
      <c r="B14" s="6">
        <v>88940.99</v>
      </c>
      <c r="C14" s="6">
        <v>48070.19</v>
      </c>
      <c r="D14" s="6">
        <v>40870.81</v>
      </c>
    </row>
    <row r="15" spans="1:4" s="5" customFormat="1" ht="21" x14ac:dyDescent="0.35">
      <c r="A15" s="7"/>
      <c r="B15" s="17" t="s">
        <v>13</v>
      </c>
      <c r="C15" s="17"/>
      <c r="D15" s="17"/>
    </row>
    <row r="16" spans="1:4" s="5" customFormat="1" ht="21" x14ac:dyDescent="0.35">
      <c r="A16" s="8" t="s">
        <v>4</v>
      </c>
      <c r="B16" s="9">
        <f>SUM(B17:B24)</f>
        <v>100.00000000000003</v>
      </c>
      <c r="C16" s="9">
        <f t="shared" ref="C16:D16" si="0">SUM(C17:C24)</f>
        <v>99.999997210926153</v>
      </c>
      <c r="D16" s="9">
        <f t="shared" si="0"/>
        <v>100</v>
      </c>
    </row>
    <row r="17" spans="1:4" s="5" customFormat="1" ht="21" x14ac:dyDescent="0.35">
      <c r="A17" s="5" t="s">
        <v>14</v>
      </c>
      <c r="B17" s="10">
        <f>B7*100/$B$6</f>
        <v>3.151823342360804</v>
      </c>
      <c r="C17" s="14">
        <f>C7*100/$C$6</f>
        <v>3.6813069242997387</v>
      </c>
      <c r="D17" s="10">
        <f>D7*100/$D$6</f>
        <v>2.505378553053538</v>
      </c>
    </row>
    <row r="18" spans="1:4" s="5" customFormat="1" ht="21" x14ac:dyDescent="0.35">
      <c r="A18" s="5" t="s">
        <v>15</v>
      </c>
      <c r="B18" s="10">
        <f t="shared" ref="B18:B24" si="1">B8*100/$B$6</f>
        <v>1.3911269317789536</v>
      </c>
      <c r="C18" s="14">
        <f t="shared" ref="C18:C24" si="2">C8*100/$C$6</f>
        <v>1.1321324845772582</v>
      </c>
      <c r="D18" s="10">
        <f t="shared" ref="D18:D24" si="3">D8*100/$D$6</f>
        <v>1.7073324130517622</v>
      </c>
    </row>
    <row r="19" spans="1:4" s="5" customFormat="1" ht="21" x14ac:dyDescent="0.35">
      <c r="A19" s="5" t="s">
        <v>7</v>
      </c>
      <c r="B19" s="10">
        <f t="shared" si="1"/>
        <v>5.4061177411457413</v>
      </c>
      <c r="C19" s="14">
        <f t="shared" si="2"/>
        <v>3.8529521063587646</v>
      </c>
      <c r="D19" s="10">
        <f t="shared" si="3"/>
        <v>7.3023726313586508</v>
      </c>
    </row>
    <row r="20" spans="1:4" s="5" customFormat="1" ht="21" x14ac:dyDescent="0.35">
      <c r="A20" s="5" t="s">
        <v>8</v>
      </c>
      <c r="B20" s="10">
        <f t="shared" si="1"/>
        <v>22.230003252771969</v>
      </c>
      <c r="C20" s="14">
        <f t="shared" si="2"/>
        <v>19.851634659441252</v>
      </c>
      <c r="D20" s="10">
        <f t="shared" si="3"/>
        <v>25.133742355688586</v>
      </c>
    </row>
    <row r="21" spans="1:4" s="5" customFormat="1" ht="21" x14ac:dyDescent="0.35">
      <c r="A21" s="5" t="s">
        <v>9</v>
      </c>
      <c r="B21" s="10">
        <f t="shared" si="1"/>
        <v>7.3571967560595057</v>
      </c>
      <c r="C21" s="14">
        <f t="shared" si="2"/>
        <v>8.4214160038618626</v>
      </c>
      <c r="D21" s="10">
        <f t="shared" si="3"/>
        <v>6.0578915200306307</v>
      </c>
    </row>
    <row r="22" spans="1:4" s="5" customFormat="1" ht="21" x14ac:dyDescent="0.35">
      <c r="A22" s="5" t="s">
        <v>10</v>
      </c>
      <c r="B22" s="10">
        <f t="shared" si="1"/>
        <v>16.853464807774824</v>
      </c>
      <c r="C22" s="14">
        <f t="shared" si="2"/>
        <v>17.267964954506301</v>
      </c>
      <c r="D22" s="10">
        <f t="shared" si="3"/>
        <v>16.347402921888879</v>
      </c>
    </row>
    <row r="23" spans="1:4" s="5" customFormat="1" ht="21" x14ac:dyDescent="0.35">
      <c r="A23" s="5" t="s">
        <v>11</v>
      </c>
      <c r="B23" s="10">
        <f t="shared" si="1"/>
        <v>29.973464954966015</v>
      </c>
      <c r="C23" s="14">
        <f t="shared" si="2"/>
        <v>32.385459152395995</v>
      </c>
      <c r="D23" s="10">
        <f t="shared" si="3"/>
        <v>27.02866905580289</v>
      </c>
    </row>
    <row r="24" spans="1:4" s="5" customFormat="1" ht="21" x14ac:dyDescent="0.35">
      <c r="A24" s="5" t="s">
        <v>12</v>
      </c>
      <c r="B24" s="10">
        <f t="shared" si="1"/>
        <v>13.636802213142197</v>
      </c>
      <c r="C24" s="14">
        <f t="shared" si="2"/>
        <v>13.407130925484983</v>
      </c>
      <c r="D24" s="10">
        <f t="shared" si="3"/>
        <v>13.917210549125061</v>
      </c>
    </row>
    <row r="25" spans="1:4" s="5" customFormat="1" ht="21" x14ac:dyDescent="0.35">
      <c r="A25" s="11"/>
      <c r="B25" s="11"/>
      <c r="C25" s="11"/>
      <c r="D25" s="11"/>
    </row>
    <row r="27" spans="1:4" ht="21" x14ac:dyDescent="0.35">
      <c r="A27" s="5" t="s">
        <v>17</v>
      </c>
    </row>
    <row r="28" spans="1:4" s="5" customFormat="1" ht="21" x14ac:dyDescent="0.35">
      <c r="A28" s="15" t="s">
        <v>20</v>
      </c>
      <c r="B28" s="15"/>
      <c r="C28" s="15"/>
      <c r="D28" s="15"/>
    </row>
    <row r="29" spans="1:4" s="5" customFormat="1" ht="21" x14ac:dyDescent="0.35">
      <c r="A29" s="15" t="s">
        <v>19</v>
      </c>
      <c r="B29" s="15"/>
      <c r="C29" s="15"/>
      <c r="D29" s="15"/>
    </row>
  </sheetData>
  <mergeCells count="2">
    <mergeCell ref="B5:D5"/>
    <mergeCell ref="B15:D15"/>
  </mergeCells>
  <pageMargins left="1.3779527559055118" right="0.95833333333333337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OWNER</cp:lastModifiedBy>
  <cp:lastPrinted>2020-03-31T08:10:21Z</cp:lastPrinted>
  <dcterms:created xsi:type="dcterms:W3CDTF">2018-10-01T07:00:27Z</dcterms:created>
  <dcterms:modified xsi:type="dcterms:W3CDTF">2020-10-06T04:19:41Z</dcterms:modified>
</cp:coreProperties>
</file>