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.สถิติแรงงาน\"/>
    </mc:Choice>
  </mc:AlternateContent>
  <bookViews>
    <workbookView xWindow="-120" yWindow="-120" windowWidth="24240" windowHeight="13140"/>
  </bookViews>
  <sheets>
    <sheet name="T-2.6" sheetId="13" r:id="rId1"/>
  </sheets>
  <definedNames>
    <definedName name="_xlnm.Print_Area" localSheetId="0">'T-2.6'!$A$1:$AF$32</definedName>
  </definedNames>
  <calcPr calcId="152511"/>
</workbook>
</file>

<file path=xl/calcChain.xml><?xml version="1.0" encoding="utf-8"?>
<calcChain xmlns="http://schemas.openxmlformats.org/spreadsheetml/2006/main">
  <c r="F17" i="13" l="1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E17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E13" i="13"/>
</calcChain>
</file>

<file path=xl/sharedStrings.xml><?xml version="1.0" encoding="utf-8"?>
<sst xmlns="http://schemas.openxmlformats.org/spreadsheetml/2006/main" count="116" uniqueCount="54">
  <si>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</si>
  <si>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</si>
  <si>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</si>
  <si>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</si>
  <si>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</si>
  <si>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</si>
  <si>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</si>
  <si>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</si>
  <si>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</si>
  <si>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</si>
  <si>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</si>
  <si>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</si>
  <si>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</si>
  <si>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</si>
  <si>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</si>
  <si>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</si>
  <si>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</si>
  <si>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</si>
  <si>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</si>
  <si>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</si>
  <si>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</si>
  <si>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</si>
  <si>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</si>
  <si>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</si>
  <si>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</si>
  <si>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</si>
  <si>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</si>
  <si>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</si>
  <si>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</si>
  <si>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</si>
  <si>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</si>
  <si>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</si>
  <si>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</si>
  <si>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</si>
  <si>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</si>
  <si>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</si>
  <si>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</si>
  <si>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</si>
  <si>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</si>
  <si>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Teacher training</t>
  </si>
  <si>
    <t>Higher technical education</t>
  </si>
  <si>
    <t>No education</t>
  </si>
  <si>
    <t>2563 (2020)</t>
  </si>
  <si>
    <t>2564 (2021)</t>
  </si>
  <si>
    <t>Less than elementary education</t>
  </si>
  <si>
    <t>Elementary education</t>
  </si>
  <si>
    <t>Lower secondary education</t>
  </si>
  <si>
    <t>Upper secondary education</t>
  </si>
  <si>
    <t>Higher education</t>
  </si>
  <si>
    <t xml:space="preserve">       ที่มา:  การสำรวจภาวะการทำงานของประชากร พ.ศ. 2563 - 2564 ระดับจังหวัด สำนักงานสถิติแห่งชาติ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</si>
  <si>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2563 - 2564</t>
  </si>
  <si>
    <t>Employed Persons Aged 15 Years and Over by Level of Educational Attainment, Sex and Quarterly: 2020 - 2021</t>
  </si>
  <si>
    <t xml:space="preserve">    Source:  The Labour Force Survey: 2020 - 2021, Provincial level,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</si>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</sst>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[Red]#,##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168" fontId="7" fillId="0" borderId="2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168" fontId="5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457199</xdr:colOff>
      <xdr:row>0</xdr:row>
      <xdr:rowOff>9525</xdr:rowOff>
    </xdr:from>
    <xdr:to>
      <xdr:col>28</xdr:col>
      <xdr:colOff>342899</xdr:colOff>
      <xdr:row>3</xdr:row>
      <xdr:rowOff>95250</xdr:rowOff>
    </xdr:to>
    <xdr:sp macro="" textlink="">
      <xdr:nvSpPr>
        <xdr:cNvPr id="3" name="คำบรรยายภาพแบบสี่เหลี่ยม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0487024" y="9525"/>
          <a:ext cx="2933700" cy="828675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1419225</xdr:colOff>
      <xdr:row>0</xdr:row>
      <xdr:rowOff>0</xdr:rowOff>
    </xdr:from>
    <xdr:to>
      <xdr:col>22</xdr:col>
      <xdr:colOff>265484</xdr:colOff>
      <xdr:row>1</xdr:row>
      <xdr:rowOff>180979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1FE7961C-4459-4B46-8BAB-4C9C809C1B0D}"/>
            </a:ext>
          </a:extLst>
        </xdr:cNvPr>
        <xdr:cNvGrpSpPr/>
      </xdr:nvGrpSpPr>
      <xdr:grpSpPr>
        <a:xfrm>
          <a:off x="9620250" y="0"/>
          <a:ext cx="398834" cy="419104"/>
          <a:chOff x="9639300" y="752475"/>
          <a:chExt cx="398834" cy="419104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="" xmlns:a16="http://schemas.microsoft.com/office/drawing/2014/main" id="{FAEB8260-2A36-4108-8F25-EA4993DFA98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AD969B00-3509-4BDF-927D-BA4683A203F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28"/>
  <sheetViews>
    <sheetView showGridLines="0" tabSelected="1" zoomScaleNormal="100" workbookViewId="0"/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1.710937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50</v>
      </c>
      <c r="V1" s="7"/>
      <c r="W1" s="7"/>
      <c r="X1" s="7"/>
      <c r="Y1" s="7"/>
    </row>
    <row r="2" spans="1:25" s="3" customFormat="1" x14ac:dyDescent="0.3">
      <c r="B2" s="1" t="s">
        <v>38</v>
      </c>
      <c r="C2" s="2">
        <v>2.6</v>
      </c>
      <c r="D2" s="1" t="s">
        <v>51</v>
      </c>
      <c r="V2" s="8"/>
      <c r="W2" s="8"/>
      <c r="X2" s="8"/>
    </row>
    <row r="3" spans="1:25" s="10" customFormat="1" ht="21" customHeight="1" x14ac:dyDescent="0.3">
      <c r="A3" s="31" t="s">
        <v>25</v>
      </c>
      <c r="B3" s="31"/>
      <c r="C3" s="31"/>
      <c r="D3" s="32"/>
      <c r="E3" s="40" t="s">
        <v>42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40" t="s">
        <v>43</v>
      </c>
      <c r="R3" s="41"/>
      <c r="S3" s="42"/>
      <c r="T3" s="27"/>
      <c r="U3" s="26"/>
      <c r="V3" s="9"/>
      <c r="W3" s="9"/>
      <c r="X3" s="9"/>
      <c r="Y3" s="9"/>
    </row>
    <row r="4" spans="1:25" s="6" customFormat="1" ht="20.25" customHeight="1" x14ac:dyDescent="0.25">
      <c r="A4" s="33"/>
      <c r="B4" s="33"/>
      <c r="C4" s="33"/>
      <c r="D4" s="34"/>
      <c r="E4" s="46" t="s">
        <v>34</v>
      </c>
      <c r="F4" s="31"/>
      <c r="G4" s="32"/>
      <c r="H4" s="46" t="s">
        <v>35</v>
      </c>
      <c r="I4" s="31"/>
      <c r="J4" s="32"/>
      <c r="K4" s="46" t="s">
        <v>36</v>
      </c>
      <c r="L4" s="31"/>
      <c r="M4" s="32"/>
      <c r="N4" s="46" t="s">
        <v>33</v>
      </c>
      <c r="O4" s="31"/>
      <c r="P4" s="32"/>
      <c r="Q4" s="46" t="s">
        <v>34</v>
      </c>
      <c r="R4" s="31"/>
      <c r="S4" s="32"/>
      <c r="T4" s="23"/>
      <c r="U4" s="11"/>
      <c r="V4" s="11"/>
      <c r="W4" s="11"/>
      <c r="X4" s="11"/>
      <c r="Y4" s="11"/>
    </row>
    <row r="5" spans="1:25" s="6" customFormat="1" ht="16.5" customHeight="1" x14ac:dyDescent="0.25">
      <c r="A5" s="33"/>
      <c r="B5" s="33"/>
      <c r="C5" s="33"/>
      <c r="D5" s="34"/>
      <c r="E5" s="39" t="s">
        <v>29</v>
      </c>
      <c r="F5" s="35"/>
      <c r="G5" s="36"/>
      <c r="H5" s="39" t="s">
        <v>30</v>
      </c>
      <c r="I5" s="35"/>
      <c r="J5" s="36"/>
      <c r="K5" s="39" t="s">
        <v>31</v>
      </c>
      <c r="L5" s="35"/>
      <c r="M5" s="36"/>
      <c r="N5" s="39" t="s">
        <v>32</v>
      </c>
      <c r="O5" s="35"/>
      <c r="P5" s="36"/>
      <c r="Q5" s="39" t="s">
        <v>29</v>
      </c>
      <c r="R5" s="35"/>
      <c r="S5" s="36"/>
      <c r="T5" s="44" t="s">
        <v>9</v>
      </c>
      <c r="U5" s="45"/>
      <c r="V5" s="11"/>
    </row>
    <row r="6" spans="1:25" s="6" customFormat="1" ht="18" customHeight="1" x14ac:dyDescent="0.25">
      <c r="A6" s="33"/>
      <c r="B6" s="33"/>
      <c r="C6" s="33"/>
      <c r="D6" s="34"/>
      <c r="E6" s="14" t="s">
        <v>1</v>
      </c>
      <c r="F6" s="15" t="s">
        <v>2</v>
      </c>
      <c r="G6" s="16" t="s">
        <v>3</v>
      </c>
      <c r="H6" s="17" t="s">
        <v>1</v>
      </c>
      <c r="I6" s="15" t="s">
        <v>2</v>
      </c>
      <c r="J6" s="16" t="s">
        <v>3</v>
      </c>
      <c r="K6" s="14" t="s">
        <v>1</v>
      </c>
      <c r="L6" s="15" t="s">
        <v>2</v>
      </c>
      <c r="M6" s="16" t="s">
        <v>3</v>
      </c>
      <c r="N6" s="14" t="s">
        <v>1</v>
      </c>
      <c r="O6" s="15" t="s">
        <v>2</v>
      </c>
      <c r="P6" s="16" t="s">
        <v>3</v>
      </c>
      <c r="Q6" s="14" t="s">
        <v>1</v>
      </c>
      <c r="R6" s="15" t="s">
        <v>2</v>
      </c>
      <c r="S6" s="16" t="s">
        <v>3</v>
      </c>
      <c r="T6" s="44" t="s">
        <v>10</v>
      </c>
      <c r="U6" s="45"/>
      <c r="V6" s="11"/>
    </row>
    <row r="7" spans="1:25" s="6" customFormat="1" ht="16.5" customHeight="1" x14ac:dyDescent="0.25">
      <c r="A7" s="35"/>
      <c r="B7" s="35"/>
      <c r="C7" s="35"/>
      <c r="D7" s="36"/>
      <c r="E7" s="18" t="s">
        <v>4</v>
      </c>
      <c r="F7" s="19" t="s">
        <v>5</v>
      </c>
      <c r="G7" s="20" t="s">
        <v>6</v>
      </c>
      <c r="H7" s="21" t="s">
        <v>4</v>
      </c>
      <c r="I7" s="19" t="s">
        <v>5</v>
      </c>
      <c r="J7" s="20" t="s">
        <v>6</v>
      </c>
      <c r="K7" s="18" t="s">
        <v>4</v>
      </c>
      <c r="L7" s="19" t="s">
        <v>5</v>
      </c>
      <c r="M7" s="20" t="s">
        <v>6</v>
      </c>
      <c r="N7" s="18" t="s">
        <v>4</v>
      </c>
      <c r="O7" s="19" t="s">
        <v>5</v>
      </c>
      <c r="P7" s="20" t="s">
        <v>6</v>
      </c>
      <c r="Q7" s="18" t="s">
        <v>4</v>
      </c>
      <c r="R7" s="19" t="s">
        <v>5</v>
      </c>
      <c r="S7" s="20" t="s">
        <v>6</v>
      </c>
      <c r="T7" s="25"/>
      <c r="U7" s="13"/>
      <c r="V7" s="11"/>
      <c r="W7" s="11"/>
      <c r="X7" s="11"/>
    </row>
    <row r="8" spans="1:25" s="22" customFormat="1" ht="21.75" customHeight="1" x14ac:dyDescent="0.25">
      <c r="A8" s="37" t="s">
        <v>37</v>
      </c>
      <c r="B8" s="37"/>
      <c r="C8" s="37"/>
      <c r="D8" s="38"/>
      <c r="E8" s="28">
        <v>329579.90999999997</v>
      </c>
      <c r="F8" s="28">
        <v>193567.77</v>
      </c>
      <c r="G8" s="28">
        <v>136012.14000000001</v>
      </c>
      <c r="H8" s="28">
        <v>320652.25</v>
      </c>
      <c r="I8" s="28">
        <v>188872.91</v>
      </c>
      <c r="J8" s="28">
        <v>131779.35</v>
      </c>
      <c r="K8" s="28">
        <v>321964.67</v>
      </c>
      <c r="L8" s="28">
        <v>187758.95</v>
      </c>
      <c r="M8" s="28">
        <v>134205.73000000001</v>
      </c>
      <c r="N8" s="28">
        <v>312333.88</v>
      </c>
      <c r="O8" s="28">
        <v>187854.18</v>
      </c>
      <c r="P8" s="28">
        <v>124479.7</v>
      </c>
      <c r="Q8" s="28">
        <v>301112.59999999998</v>
      </c>
      <c r="R8" s="28">
        <v>174216.52</v>
      </c>
      <c r="S8" s="28">
        <v>126896.08</v>
      </c>
      <c r="T8" s="43" t="s">
        <v>4</v>
      </c>
      <c r="U8" s="37"/>
      <c r="V8" s="12"/>
    </row>
    <row r="9" spans="1:25" s="6" customFormat="1" ht="22.5" customHeight="1" x14ac:dyDescent="0.25">
      <c r="A9" s="6" t="s">
        <v>11</v>
      </c>
      <c r="E9" s="29">
        <v>39170.28</v>
      </c>
      <c r="F9" s="29">
        <v>20899</v>
      </c>
      <c r="G9" s="29">
        <v>18271.28</v>
      </c>
      <c r="H9" s="29">
        <v>35932.78</v>
      </c>
      <c r="I9" s="29">
        <v>17482.990000000002</v>
      </c>
      <c r="J9" s="29">
        <v>18449.79</v>
      </c>
      <c r="K9" s="29">
        <v>33669.129999999997</v>
      </c>
      <c r="L9" s="29">
        <v>18505</v>
      </c>
      <c r="M9" s="29">
        <v>15164.13</v>
      </c>
      <c r="N9" s="29">
        <v>38079.410000000003</v>
      </c>
      <c r="O9" s="29">
        <v>22585.62</v>
      </c>
      <c r="P9" s="29">
        <v>15493.79</v>
      </c>
      <c r="Q9" s="29">
        <v>33972</v>
      </c>
      <c r="R9" s="29">
        <v>15318.61</v>
      </c>
      <c r="S9" s="29">
        <v>18653.39</v>
      </c>
      <c r="T9" s="23" t="s">
        <v>41</v>
      </c>
      <c r="V9" s="11"/>
    </row>
    <row r="10" spans="1:25" s="6" customFormat="1" ht="22.5" customHeight="1" x14ac:dyDescent="0.25">
      <c r="A10" s="6" t="s">
        <v>12</v>
      </c>
      <c r="E10" s="29">
        <v>42647.17</v>
      </c>
      <c r="F10" s="29">
        <v>26410.19</v>
      </c>
      <c r="G10" s="29">
        <v>16236.99</v>
      </c>
      <c r="H10" s="29">
        <v>41481.26</v>
      </c>
      <c r="I10" s="29">
        <v>23925.599999999999</v>
      </c>
      <c r="J10" s="29">
        <v>17555.669999999998</v>
      </c>
      <c r="K10" s="29">
        <v>49493.04</v>
      </c>
      <c r="L10" s="29">
        <v>27191.08</v>
      </c>
      <c r="M10" s="29">
        <v>22301.97</v>
      </c>
      <c r="N10" s="29">
        <v>41931.83</v>
      </c>
      <c r="O10" s="29">
        <v>25981.29</v>
      </c>
      <c r="P10" s="29">
        <v>15950.55</v>
      </c>
      <c r="Q10" s="29">
        <v>38228.35</v>
      </c>
      <c r="R10" s="29">
        <v>24713.88</v>
      </c>
      <c r="S10" s="29">
        <v>13514.47</v>
      </c>
      <c r="T10" s="23" t="s">
        <v>44</v>
      </c>
      <c r="V10" s="11"/>
    </row>
    <row r="11" spans="1:25" s="6" customFormat="1" ht="22.5" customHeight="1" x14ac:dyDescent="0.25">
      <c r="A11" s="6" t="s">
        <v>13</v>
      </c>
      <c r="E11" s="29">
        <v>99829.41</v>
      </c>
      <c r="F11" s="29">
        <v>66472.81</v>
      </c>
      <c r="G11" s="29">
        <v>33356.6</v>
      </c>
      <c r="H11" s="29">
        <v>97104.13</v>
      </c>
      <c r="I11" s="29">
        <v>68911.820000000007</v>
      </c>
      <c r="J11" s="29">
        <v>28192.31</v>
      </c>
      <c r="K11" s="29">
        <v>93651.16</v>
      </c>
      <c r="L11" s="29">
        <v>63752.44</v>
      </c>
      <c r="M11" s="29">
        <v>29898.71</v>
      </c>
      <c r="N11" s="29">
        <v>96779.61</v>
      </c>
      <c r="O11" s="29">
        <v>63111.6</v>
      </c>
      <c r="P11" s="29">
        <v>33668.01</v>
      </c>
      <c r="Q11" s="29">
        <v>90092.05</v>
      </c>
      <c r="R11" s="29">
        <v>56787.94</v>
      </c>
      <c r="S11" s="29">
        <v>33304.1</v>
      </c>
      <c r="T11" s="23" t="s">
        <v>45</v>
      </c>
      <c r="V11" s="11"/>
    </row>
    <row r="12" spans="1:25" s="6" customFormat="1" ht="22.5" customHeight="1" x14ac:dyDescent="0.25">
      <c r="A12" s="6" t="s">
        <v>14</v>
      </c>
      <c r="E12" s="29">
        <v>40207.26</v>
      </c>
      <c r="F12" s="29">
        <v>23890.07</v>
      </c>
      <c r="G12" s="29">
        <v>16317.19</v>
      </c>
      <c r="H12" s="29">
        <v>44718.17</v>
      </c>
      <c r="I12" s="29">
        <v>27378.02</v>
      </c>
      <c r="J12" s="29">
        <v>17340.150000000001</v>
      </c>
      <c r="K12" s="29">
        <v>48512.75</v>
      </c>
      <c r="L12" s="29">
        <v>28460.25</v>
      </c>
      <c r="M12" s="29">
        <v>20052.5</v>
      </c>
      <c r="N12" s="29">
        <v>40430.49</v>
      </c>
      <c r="O12" s="29">
        <v>24824.799999999999</v>
      </c>
      <c r="P12" s="29">
        <v>15605.69</v>
      </c>
      <c r="Q12" s="29">
        <v>42441.53</v>
      </c>
      <c r="R12" s="29">
        <v>27857.99</v>
      </c>
      <c r="S12" s="29">
        <v>14583.54</v>
      </c>
      <c r="T12" s="23" t="s">
        <v>46</v>
      </c>
      <c r="V12" s="11"/>
    </row>
    <row r="13" spans="1:25" s="6" customFormat="1" ht="22.5" customHeight="1" x14ac:dyDescent="0.25">
      <c r="A13" s="6" t="s">
        <v>26</v>
      </c>
      <c r="E13" s="29">
        <f>SUM(E14:E16)</f>
        <v>57480.12</v>
      </c>
      <c r="F13" s="29">
        <f t="shared" ref="F13:S13" si="0">SUM(F14:F16)</f>
        <v>35799.15</v>
      </c>
      <c r="G13" s="29">
        <f t="shared" si="0"/>
        <v>21680.959999999999</v>
      </c>
      <c r="H13" s="29">
        <f t="shared" si="0"/>
        <v>51998.83</v>
      </c>
      <c r="I13" s="29">
        <f t="shared" si="0"/>
        <v>30502.65</v>
      </c>
      <c r="J13" s="29">
        <f t="shared" si="0"/>
        <v>21496.18</v>
      </c>
      <c r="K13" s="29">
        <f t="shared" si="0"/>
        <v>51162.23</v>
      </c>
      <c r="L13" s="29">
        <f t="shared" si="0"/>
        <v>29660.15</v>
      </c>
      <c r="M13" s="29">
        <f t="shared" si="0"/>
        <v>21502.079999999998</v>
      </c>
      <c r="N13" s="29">
        <f t="shared" si="0"/>
        <v>52661.43</v>
      </c>
      <c r="O13" s="29">
        <f t="shared" si="0"/>
        <v>34593.96</v>
      </c>
      <c r="P13" s="29">
        <f t="shared" si="0"/>
        <v>18067.47</v>
      </c>
      <c r="Q13" s="29">
        <f t="shared" si="0"/>
        <v>50476.340000000004</v>
      </c>
      <c r="R13" s="29">
        <f t="shared" si="0"/>
        <v>30279.059999999998</v>
      </c>
      <c r="S13" s="29">
        <f t="shared" si="0"/>
        <v>20197.28</v>
      </c>
      <c r="T13" s="23" t="s">
        <v>47</v>
      </c>
      <c r="V13" s="11"/>
    </row>
    <row r="14" spans="1:25" s="6" customFormat="1" ht="21" customHeight="1" x14ac:dyDescent="0.25">
      <c r="B14" s="6" t="s">
        <v>15</v>
      </c>
      <c r="E14" s="29">
        <v>55325.01</v>
      </c>
      <c r="F14" s="29">
        <v>33857.11</v>
      </c>
      <c r="G14" s="29">
        <v>21467.89</v>
      </c>
      <c r="H14" s="29">
        <v>49668.04</v>
      </c>
      <c r="I14" s="29">
        <v>28513.23</v>
      </c>
      <c r="J14" s="29">
        <v>21154.81</v>
      </c>
      <c r="K14" s="29">
        <v>47547.94</v>
      </c>
      <c r="L14" s="29">
        <v>26638.58</v>
      </c>
      <c r="M14" s="29">
        <v>20909.37</v>
      </c>
      <c r="N14" s="29">
        <v>49110.51</v>
      </c>
      <c r="O14" s="29">
        <v>31556.42</v>
      </c>
      <c r="P14" s="29">
        <v>17554.09</v>
      </c>
      <c r="Q14" s="29">
        <v>48096.47</v>
      </c>
      <c r="R14" s="29">
        <v>28548.3</v>
      </c>
      <c r="S14" s="29">
        <v>19548.169999999998</v>
      </c>
      <c r="T14" s="23"/>
      <c r="U14" s="11" t="s">
        <v>21</v>
      </c>
      <c r="V14" s="11"/>
    </row>
    <row r="15" spans="1:25" s="6" customFormat="1" ht="21" customHeight="1" x14ac:dyDescent="0.25">
      <c r="B15" s="6" t="s">
        <v>16</v>
      </c>
      <c r="E15" s="29">
        <v>2155.11</v>
      </c>
      <c r="F15" s="29">
        <v>1942.04</v>
      </c>
      <c r="G15" s="29">
        <v>213.07</v>
      </c>
      <c r="H15" s="29">
        <v>2330.79</v>
      </c>
      <c r="I15" s="29">
        <v>1989.42</v>
      </c>
      <c r="J15" s="29">
        <v>341.37</v>
      </c>
      <c r="K15" s="29">
        <v>3614.29</v>
      </c>
      <c r="L15" s="29">
        <v>3021.57</v>
      </c>
      <c r="M15" s="29">
        <v>592.71</v>
      </c>
      <c r="N15" s="29">
        <v>3550.92</v>
      </c>
      <c r="O15" s="29">
        <v>3037.54</v>
      </c>
      <c r="P15" s="29">
        <v>513.38</v>
      </c>
      <c r="Q15" s="29">
        <v>2379.87</v>
      </c>
      <c r="R15" s="29">
        <v>1730.76</v>
      </c>
      <c r="S15" s="29">
        <v>649.11</v>
      </c>
      <c r="T15" s="23"/>
      <c r="U15" s="11" t="s">
        <v>22</v>
      </c>
      <c r="V15" s="11"/>
    </row>
    <row r="16" spans="1:25" s="6" customFormat="1" ht="21" customHeight="1" x14ac:dyDescent="0.25">
      <c r="B16" s="6" t="s">
        <v>17</v>
      </c>
      <c r="E16" s="29" t="s">
        <v>53</v>
      </c>
      <c r="F16" s="29" t="s">
        <v>53</v>
      </c>
      <c r="G16" s="29" t="s">
        <v>53</v>
      </c>
      <c r="H16" s="29" t="s">
        <v>53</v>
      </c>
      <c r="I16" s="29" t="s">
        <v>53</v>
      </c>
      <c r="J16" s="29" t="s">
        <v>53</v>
      </c>
      <c r="K16" s="29" t="s">
        <v>53</v>
      </c>
      <c r="L16" s="29" t="s">
        <v>53</v>
      </c>
      <c r="M16" s="29" t="s">
        <v>53</v>
      </c>
      <c r="N16" s="29" t="s">
        <v>53</v>
      </c>
      <c r="O16" s="29" t="s">
        <v>53</v>
      </c>
      <c r="P16" s="29" t="s">
        <v>53</v>
      </c>
      <c r="Q16" s="29" t="s">
        <v>53</v>
      </c>
      <c r="R16" s="29" t="s">
        <v>53</v>
      </c>
      <c r="S16" s="29" t="s">
        <v>53</v>
      </c>
      <c r="T16" s="23"/>
      <c r="U16" s="11" t="s">
        <v>39</v>
      </c>
      <c r="V16" s="11"/>
    </row>
    <row r="17" spans="1:22" s="6" customFormat="1" ht="22.5" customHeight="1" x14ac:dyDescent="0.25">
      <c r="A17" s="6" t="s">
        <v>27</v>
      </c>
      <c r="E17" s="29">
        <f>SUM(E18:E20)</f>
        <v>49164.979999999996</v>
      </c>
      <c r="F17" s="29">
        <f t="shared" ref="F17:S17" si="1">SUM(F18:F20)</f>
        <v>19447.25</v>
      </c>
      <c r="G17" s="29">
        <f t="shared" si="1"/>
        <v>29717.72</v>
      </c>
      <c r="H17" s="29">
        <f t="shared" si="1"/>
        <v>49287.5</v>
      </c>
      <c r="I17" s="29">
        <f t="shared" si="1"/>
        <v>20671.830000000002</v>
      </c>
      <c r="J17" s="29">
        <f t="shared" si="1"/>
        <v>28615.67</v>
      </c>
      <c r="K17" s="29">
        <f t="shared" si="1"/>
        <v>44948.27</v>
      </c>
      <c r="L17" s="29">
        <f t="shared" si="1"/>
        <v>19661.940000000002</v>
      </c>
      <c r="M17" s="29">
        <f t="shared" si="1"/>
        <v>25286.339999999997</v>
      </c>
      <c r="N17" s="29">
        <f t="shared" si="1"/>
        <v>42349.5</v>
      </c>
      <c r="O17" s="29">
        <f t="shared" si="1"/>
        <v>16655.3</v>
      </c>
      <c r="P17" s="29">
        <f t="shared" si="1"/>
        <v>25694.190000000002</v>
      </c>
      <c r="Q17" s="29">
        <f t="shared" si="1"/>
        <v>45798.8</v>
      </c>
      <c r="R17" s="29">
        <f t="shared" si="1"/>
        <v>19155.5</v>
      </c>
      <c r="S17" s="29">
        <f t="shared" si="1"/>
        <v>26643.300000000003</v>
      </c>
      <c r="T17" s="23" t="s">
        <v>48</v>
      </c>
      <c r="V17" s="11"/>
    </row>
    <row r="18" spans="1:22" s="6" customFormat="1" ht="21" customHeight="1" x14ac:dyDescent="0.25">
      <c r="B18" s="6" t="s">
        <v>18</v>
      </c>
      <c r="E18" s="29">
        <v>25191.8</v>
      </c>
      <c r="F18" s="29">
        <v>12108.91</v>
      </c>
      <c r="G18" s="29">
        <v>13082.89</v>
      </c>
      <c r="H18" s="29">
        <v>25018.36</v>
      </c>
      <c r="I18" s="29">
        <v>11271.87</v>
      </c>
      <c r="J18" s="29">
        <v>13746.49</v>
      </c>
      <c r="K18" s="29">
        <v>24046.93</v>
      </c>
      <c r="L18" s="29">
        <v>11164.34</v>
      </c>
      <c r="M18" s="29">
        <v>12882.59</v>
      </c>
      <c r="N18" s="29">
        <v>24434.02</v>
      </c>
      <c r="O18" s="29">
        <v>10789.86</v>
      </c>
      <c r="P18" s="29">
        <v>13644.15</v>
      </c>
      <c r="Q18" s="29">
        <v>28469.93</v>
      </c>
      <c r="R18" s="29">
        <v>13044.87</v>
      </c>
      <c r="S18" s="29">
        <v>15425.06</v>
      </c>
      <c r="T18" s="23"/>
      <c r="U18" s="6" t="s">
        <v>23</v>
      </c>
      <c r="V18" s="11"/>
    </row>
    <row r="19" spans="1:22" s="6" customFormat="1" ht="21" customHeight="1" x14ac:dyDescent="0.25">
      <c r="B19" s="6" t="s">
        <v>19</v>
      </c>
      <c r="E19" s="29">
        <v>8154.62</v>
      </c>
      <c r="F19" s="29">
        <v>2782.23</v>
      </c>
      <c r="G19" s="29">
        <v>5372.39</v>
      </c>
      <c r="H19" s="29">
        <v>8717.2900000000009</v>
      </c>
      <c r="I19" s="29">
        <v>5310.21</v>
      </c>
      <c r="J19" s="29">
        <v>3407.08</v>
      </c>
      <c r="K19" s="29">
        <v>11864.78</v>
      </c>
      <c r="L19" s="29">
        <v>7062.7</v>
      </c>
      <c r="M19" s="29">
        <v>4802.08</v>
      </c>
      <c r="N19" s="29">
        <v>9211.19</v>
      </c>
      <c r="O19" s="29">
        <v>3668.12</v>
      </c>
      <c r="P19" s="29">
        <v>5543.07</v>
      </c>
      <c r="Q19" s="29">
        <v>6828.57</v>
      </c>
      <c r="R19" s="29">
        <v>4476.2299999999996</v>
      </c>
      <c r="S19" s="29">
        <v>2352.34</v>
      </c>
      <c r="T19" s="23"/>
      <c r="U19" s="6" t="s">
        <v>40</v>
      </c>
      <c r="V19" s="11"/>
    </row>
    <row r="20" spans="1:22" s="6" customFormat="1" ht="21" customHeight="1" x14ac:dyDescent="0.25">
      <c r="B20" s="6" t="s">
        <v>17</v>
      </c>
      <c r="E20" s="29">
        <v>15818.56</v>
      </c>
      <c r="F20" s="29">
        <v>4556.1099999999997</v>
      </c>
      <c r="G20" s="29">
        <v>11262.44</v>
      </c>
      <c r="H20" s="29">
        <v>15551.85</v>
      </c>
      <c r="I20" s="29">
        <v>4089.75</v>
      </c>
      <c r="J20" s="29">
        <v>11462.1</v>
      </c>
      <c r="K20" s="29">
        <v>9036.56</v>
      </c>
      <c r="L20" s="29">
        <v>1434.9</v>
      </c>
      <c r="M20" s="29">
        <v>7601.67</v>
      </c>
      <c r="N20" s="29">
        <v>8704.2900000000009</v>
      </c>
      <c r="O20" s="29">
        <v>2197.3200000000002</v>
      </c>
      <c r="P20" s="29">
        <v>6506.97</v>
      </c>
      <c r="Q20" s="29">
        <v>10500.3</v>
      </c>
      <c r="R20" s="29">
        <v>1634.4</v>
      </c>
      <c r="S20" s="29">
        <v>8865.9</v>
      </c>
      <c r="T20" s="23"/>
      <c r="U20" s="6" t="s">
        <v>39</v>
      </c>
      <c r="V20" s="11"/>
    </row>
    <row r="21" spans="1:22" s="6" customFormat="1" ht="22.5" customHeight="1" x14ac:dyDescent="0.25">
      <c r="A21" s="6" t="s">
        <v>20</v>
      </c>
      <c r="E21" s="29">
        <v>1080.69</v>
      </c>
      <c r="F21" s="29">
        <v>649.29999999999995</v>
      </c>
      <c r="G21" s="29">
        <v>431.39</v>
      </c>
      <c r="H21" s="29">
        <v>129.59</v>
      </c>
      <c r="I21" s="29" t="s">
        <v>53</v>
      </c>
      <c r="J21" s="29">
        <v>129.59</v>
      </c>
      <c r="K21" s="29">
        <v>528.09</v>
      </c>
      <c r="L21" s="29">
        <v>528.09</v>
      </c>
      <c r="M21" s="29" t="s">
        <v>53</v>
      </c>
      <c r="N21" s="29">
        <v>101.62</v>
      </c>
      <c r="O21" s="29">
        <v>101.62</v>
      </c>
      <c r="P21" s="29" t="s">
        <v>53</v>
      </c>
      <c r="Q21" s="29">
        <v>103.55</v>
      </c>
      <c r="R21" s="29">
        <v>103.55</v>
      </c>
      <c r="S21" s="29" t="s">
        <v>53</v>
      </c>
      <c r="T21" s="23" t="s">
        <v>24</v>
      </c>
      <c r="V21" s="11"/>
    </row>
    <row r="22" spans="1:22" s="6" customFormat="1" ht="22.5" customHeight="1" x14ac:dyDescent="0.25">
      <c r="A22" s="13" t="s">
        <v>7</v>
      </c>
      <c r="B22" s="13"/>
      <c r="C22" s="13"/>
      <c r="D22" s="13"/>
      <c r="E22" s="30" t="s">
        <v>53</v>
      </c>
      <c r="F22" s="30" t="s">
        <v>53</v>
      </c>
      <c r="G22" s="30" t="s">
        <v>53</v>
      </c>
      <c r="H22" s="30" t="s">
        <v>53</v>
      </c>
      <c r="I22" s="30" t="s">
        <v>53</v>
      </c>
      <c r="J22" s="30" t="s">
        <v>53</v>
      </c>
      <c r="K22" s="30" t="s">
        <v>53</v>
      </c>
      <c r="L22" s="30" t="s">
        <v>53</v>
      </c>
      <c r="M22" s="30" t="s">
        <v>53</v>
      </c>
      <c r="N22" s="30" t="s">
        <v>53</v>
      </c>
      <c r="O22" s="30" t="s">
        <v>53</v>
      </c>
      <c r="P22" s="30" t="s">
        <v>53</v>
      </c>
      <c r="Q22" s="30" t="s">
        <v>53</v>
      </c>
      <c r="R22" s="30" t="s">
        <v>53</v>
      </c>
      <c r="S22" s="30" t="s">
        <v>53</v>
      </c>
      <c r="T22" s="25" t="s">
        <v>8</v>
      </c>
      <c r="U22" s="13"/>
      <c r="V22" s="11"/>
    </row>
    <row r="23" spans="1:22" s="6" customFormat="1" ht="6" customHeight="1" x14ac:dyDescent="0.25"/>
    <row r="24" spans="1:22" s="6" customFormat="1" ht="15.75" x14ac:dyDescent="0.25">
      <c r="A24" s="24" t="s">
        <v>49</v>
      </c>
      <c r="C24" s="24"/>
      <c r="M24" s="24" t="s">
        <v>52</v>
      </c>
      <c r="N24" s="24"/>
      <c r="V24" s="11"/>
    </row>
    <row r="25" spans="1:22" s="6" customFormat="1" ht="15.75" x14ac:dyDescent="0.25">
      <c r="V25" s="11"/>
    </row>
    <row r="26" spans="1:22" s="6" customFormat="1" ht="15.75" x14ac:dyDescent="0.25">
      <c r="V26" s="11"/>
    </row>
    <row r="28" spans="1:22" x14ac:dyDescent="0.3">
      <c r="C28" s="5" t="s">
        <v>28</v>
      </c>
    </row>
  </sheetData>
  <mergeCells count="17">
    <mergeCell ref="T8:U8"/>
    <mergeCell ref="T5:U5"/>
    <mergeCell ref="T6:U6"/>
    <mergeCell ref="E4:G4"/>
    <mergeCell ref="H4:J4"/>
    <mergeCell ref="K4:M4"/>
    <mergeCell ref="N4:P4"/>
    <mergeCell ref="Q4:S4"/>
    <mergeCell ref="E5:G5"/>
    <mergeCell ref="H5:J5"/>
    <mergeCell ref="A3:D7"/>
    <mergeCell ref="A8:D8"/>
    <mergeCell ref="K5:M5"/>
    <mergeCell ref="Q5:S5"/>
    <mergeCell ref="N5:P5"/>
    <mergeCell ref="E3:P3"/>
    <mergeCell ref="Q3:S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2020-12-09T02:00:31Z</cp:lastPrinted>
  <dcterms:created xsi:type="dcterms:W3CDTF">2004-08-16T17:13:42Z</dcterms:created>
  <dcterms:modified xsi:type="dcterms:W3CDTF">2021-09-20T17:14:11Z</dcterms:modified>
</cp:coreProperties>
</file>