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ระณต\โครงการสำมะโน_สำรวจ\สรง\2564\ไตรมาสที่ 2\ตาราง\"/>
    </mc:Choice>
  </mc:AlternateContent>
  <xr:revisionPtr revIDLastSave="0" documentId="8_{6206C89F-529A-413D-BDA6-7946CAE0B160}" xr6:coauthVersionLast="46" xr6:coauthVersionMax="46" xr10:uidLastSave="{00000000-0000-0000-0000-000000000000}"/>
  <bookViews>
    <workbookView xWindow="-120" yWindow="-120" windowWidth="29040" windowHeight="15840" xr2:uid="{0D231721-E169-4D87-BC15-A6CBA1BC58B3}"/>
  </bookViews>
  <sheets>
    <sheet name="ตารางที่6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6" i="2"/>
  <c r="C16" i="2"/>
  <c r="C15" i="2" s="1"/>
  <c r="C17" i="2"/>
  <c r="D17" i="2"/>
  <c r="D15" i="2" s="1"/>
  <c r="B18" i="2"/>
  <c r="C18" i="2"/>
  <c r="D18" i="2"/>
  <c r="B19" i="2"/>
  <c r="C19" i="2"/>
  <c r="D19" i="2"/>
  <c r="B20" i="2"/>
  <c r="C20" i="2"/>
  <c r="D20" i="2"/>
  <c r="D21" i="2"/>
  <c r="B22" i="2"/>
  <c r="C22" i="2"/>
  <c r="B23" i="2"/>
  <c r="C23" i="2"/>
  <c r="D23" i="2"/>
</calcChain>
</file>

<file path=xl/sharedStrings.xml><?xml version="1.0" encoding="utf-8"?>
<sst xmlns="http://schemas.openxmlformats.org/spreadsheetml/2006/main" count="27" uniqueCount="18">
  <si>
    <r>
      <t xml:space="preserve">                     1/</t>
    </r>
    <r>
      <rPr>
        <sz val="12"/>
        <color indexed="8"/>
        <rFont val="TH SarabunPSK"/>
        <family val="2"/>
      </rPr>
      <t xml:space="preserve"> ผู้ที่มีงานประจำซึ่งไม่ได้ทำงานในสัปดาห์แห่งการสำรวจ</t>
    </r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</si>
  <si>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</si>
  <si>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</si>
  <si>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</si>
  <si>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</si>
  <si>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</si>
  <si>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</si>
  <si>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</si>
  <si>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</si>
  <si>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 ชั่วโมง </t>
    </r>
    <r>
      <rPr>
        <b/>
        <vertAlign val="superscript"/>
        <sz val="14"/>
        <rFont val="TH SarabunPSK"/>
        <family val="2"/>
      </rPr>
      <t>1/</t>
    </r>
  </si>
  <si>
    <t>ยอดรวม</t>
  </si>
  <si>
    <t xml:space="preserve">                      ร้อยละ</t>
  </si>
  <si>
    <t xml:space="preserve">                     จำนวน</t>
  </si>
  <si>
    <t xml:space="preserve">   หญิง</t>
  </si>
  <si>
    <t>ชาย</t>
  </si>
  <si>
    <t xml:space="preserve">                      รวม</t>
  </si>
  <si>
    <t>ชั่วโมงการทำงาน</t>
  </si>
  <si>
    <t>ตารางที่ 6 จำนวนและร้อยละของผู้มีงานทำ 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</si>
</sst>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#,##0.000"/>
  </numFmts>
  <fonts count="14">
    <font>
      <sz val="11"/>
      <color theme="1"/>
      <name val="Calibri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2"/>
      <name val="TH SarabunPSK"/>
      <family val="2"/>
    </font>
    <font>
      <vertAlign val="superscript"/>
      <sz val="12"/>
      <color rgb="FF000000"/>
      <name val="TH SarabunPSK"/>
      <family val="2"/>
    </font>
    <font>
      <sz val="12"/>
      <color indexed="8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vertAlign val="superscript"/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3" fontId="4" fillId="0" borderId="0" xfId="1" applyNumberFormat="1" applyFont="1"/>
    <xf numFmtId="3" fontId="5" fillId="0" borderId="0" xfId="1" applyNumberFormat="1" applyFont="1"/>
    <xf numFmtId="0" fontId="6" fillId="0" borderId="0" xfId="1" applyFont="1" applyAlignment="1">
      <alignment horizontal="left"/>
    </xf>
    <xf numFmtId="164" fontId="9" fillId="0" borderId="0" xfId="2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164" fontId="10" fillId="0" borderId="0" xfId="2" applyNumberFormat="1" applyFont="1" applyBorder="1" applyAlignment="1">
      <alignment horizontal="right"/>
    </xf>
    <xf numFmtId="0" fontId="5" fillId="0" borderId="0" xfId="1" applyFont="1"/>
    <xf numFmtId="165" fontId="11" fillId="0" borderId="0" xfId="1" applyNumberFormat="1" applyFont="1" applyAlignment="1">
      <alignment horizontal="right"/>
    </xf>
    <xf numFmtId="165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165" fontId="11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/>
    </xf>
    <xf numFmtId="17" fontId="2" fillId="0" borderId="0" xfId="1" applyNumberFormat="1" applyFont="1" applyAlignment="1">
      <alignment horizontal="left"/>
    </xf>
    <xf numFmtId="0" fontId="3" fillId="0" borderId="0" xfId="1" applyFont="1" applyAlignment="1">
      <alignment vertical="center"/>
    </xf>
    <xf numFmtId="165" fontId="1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vertical="center"/>
    </xf>
    <xf numFmtId="0" fontId="3" fillId="0" borderId="0" xfId="1" applyFont="1"/>
    <xf numFmtId="166" fontId="3" fillId="0" borderId="0" xfId="1" applyNumberFormat="1" applyFont="1" applyAlignment="1">
      <alignment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3" fillId="0" borderId="2" xfId="1" applyFont="1" applyBorder="1"/>
    <xf numFmtId="0" fontId="3" fillId="0" borderId="2" xfId="1" applyFont="1" applyBorder="1" applyAlignment="1">
      <alignment horizontal="left"/>
    </xf>
    <xf numFmtId="0" fontId="3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</cellXfs>
  <cellStyles count="3">
    <cellStyle name="Normal" xfId="0" builtinId="0"/>
    <cellStyle name="Normal 2" xfId="1" xr:uid="{37D1E992-6A88-4F97-9883-BE59CE7E067D}"/>
    <cellStyle name="เครื่องหมายจุลภาค 2" xfId="2" xr:uid="{348990CB-EB4B-4581-92D5-E738C645C6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3B38-D47A-49AC-AA9C-C78F7EBABF82}">
  <sheetPr>
    <tabColor rgb="FFFF0000"/>
  </sheetPr>
  <dimension ref="A1:Q28"/>
  <sheetViews>
    <sheetView showGridLines="0" tabSelected="1" zoomScale="89" zoomScaleNormal="89" workbookViewId="0"/>
  </sheetViews>
  <sheetFormatPr defaultRowHeight="30.75" customHeight="1"/>
  <cols>
    <col min="1" max="1" width="31.7109375" style="1" customWidth="1"/>
    <col min="2" max="2" width="21.85546875" style="1" customWidth="1"/>
    <col min="3" max="3" width="19" style="1" customWidth="1"/>
    <col min="4" max="4" width="20.28515625" style="1" customWidth="1"/>
    <col min="5" max="6" width="9.140625" style="1"/>
    <col min="7" max="7" width="9.140625" style="1" customWidth="1"/>
    <col min="8" max="16384" width="9.140625" style="1"/>
  </cols>
  <sheetData>
    <row r="1" spans="1:17" s="21" customFormat="1" ht="22.5" customHeight="1">
      <c r="A1" s="21" t="s">
        <v>17</v>
      </c>
    </row>
    <row r="2" spans="1:17" ht="13.5" customHeight="1">
      <c r="A2" s="21"/>
      <c r="B2" s="21"/>
      <c r="C2" s="21"/>
      <c r="D2" s="21"/>
    </row>
    <row r="3" spans="1:17" s="21" customFormat="1" ht="24" customHeight="1">
      <c r="A3" s="29" t="s">
        <v>16</v>
      </c>
      <c r="B3" s="28" t="s">
        <v>15</v>
      </c>
      <c r="C3" s="28" t="s">
        <v>14</v>
      </c>
      <c r="D3" s="28" t="s">
        <v>13</v>
      </c>
    </row>
    <row r="4" spans="1:17" s="21" customFormat="1" ht="30.75" customHeight="1">
      <c r="A4" s="27"/>
      <c r="C4" s="26" t="s">
        <v>12</v>
      </c>
      <c r="D4" s="25"/>
    </row>
    <row r="5" spans="1:17" s="17" customFormat="1" ht="30.75" customHeight="1">
      <c r="A5" s="19" t="s">
        <v>10</v>
      </c>
      <c r="B5" s="24">
        <v>489077</v>
      </c>
      <c r="C5" s="24">
        <v>253298</v>
      </c>
      <c r="D5" s="24">
        <v>235780</v>
      </c>
      <c r="G5" s="1"/>
      <c r="H5" s="1"/>
      <c r="I5" s="1"/>
      <c r="K5" s="22"/>
      <c r="L5" s="22"/>
      <c r="M5" s="22"/>
    </row>
    <row r="6" spans="1:17" s="13" customFormat="1" ht="30.75" customHeight="1">
      <c r="A6" s="2" t="s">
        <v>9</v>
      </c>
      <c r="B6" s="23">
        <v>10480</v>
      </c>
      <c r="C6" s="23">
        <v>4715</v>
      </c>
      <c r="D6" s="23">
        <v>5765</v>
      </c>
      <c r="G6" s="1"/>
      <c r="H6" s="1"/>
      <c r="I6" s="1"/>
      <c r="K6" s="22"/>
      <c r="L6" s="22"/>
      <c r="M6" s="22"/>
    </row>
    <row r="7" spans="1:17" s="13" customFormat="1" ht="30.75" customHeight="1">
      <c r="A7" s="2" t="s">
        <v>8</v>
      </c>
      <c r="B7" s="23">
        <v>4632</v>
      </c>
      <c r="C7" s="23">
        <v>2710</v>
      </c>
      <c r="D7" s="23">
        <v>1922</v>
      </c>
      <c r="G7" s="1"/>
      <c r="H7" s="1"/>
      <c r="I7" s="1"/>
      <c r="K7" s="22"/>
      <c r="L7" s="22"/>
      <c r="M7" s="22"/>
    </row>
    <row r="8" spans="1:17" s="13" customFormat="1" ht="30.75" customHeight="1">
      <c r="A8" s="16" t="s">
        <v>7</v>
      </c>
      <c r="B8" s="23">
        <v>7335</v>
      </c>
      <c r="C8" s="23">
        <v>5606</v>
      </c>
      <c r="D8" s="23">
        <v>1729</v>
      </c>
      <c r="G8" s="1"/>
      <c r="H8" s="1"/>
      <c r="I8" s="1"/>
      <c r="K8" s="22"/>
      <c r="L8" s="22"/>
      <c r="M8" s="22"/>
    </row>
    <row r="9" spans="1:17" s="13" customFormat="1" ht="30.75" customHeight="1">
      <c r="A9" s="2" t="s">
        <v>6</v>
      </c>
      <c r="B9" s="23">
        <v>19111</v>
      </c>
      <c r="C9" s="23">
        <v>10995</v>
      </c>
      <c r="D9" s="23">
        <v>8115</v>
      </c>
      <c r="G9" s="1"/>
      <c r="H9" s="1"/>
      <c r="I9" s="1"/>
      <c r="K9" s="22"/>
      <c r="L9" s="22"/>
      <c r="M9" s="22"/>
    </row>
    <row r="10" spans="1:17" s="13" customFormat="1" ht="30.75" customHeight="1">
      <c r="A10" s="2" t="s">
        <v>5</v>
      </c>
      <c r="B10" s="23">
        <v>18985</v>
      </c>
      <c r="C10" s="23">
        <v>12946</v>
      </c>
      <c r="D10" s="23">
        <v>6039</v>
      </c>
      <c r="G10" s="1"/>
      <c r="H10" s="1"/>
      <c r="I10" s="1"/>
      <c r="K10" s="22"/>
      <c r="L10" s="22"/>
      <c r="M10" s="22"/>
    </row>
    <row r="11" spans="1:17" ht="30.75" customHeight="1">
      <c r="A11" s="2" t="s">
        <v>4</v>
      </c>
      <c r="B11" s="23">
        <v>62563</v>
      </c>
      <c r="C11" s="23">
        <v>31272</v>
      </c>
      <c r="D11" s="23">
        <v>31290</v>
      </c>
      <c r="K11" s="22"/>
      <c r="L11" s="22"/>
      <c r="M11" s="22"/>
    </row>
    <row r="12" spans="1:17" ht="30.75" customHeight="1">
      <c r="A12" s="2" t="s">
        <v>3</v>
      </c>
      <c r="B12" s="23">
        <v>271037</v>
      </c>
      <c r="C12" s="23">
        <v>144157</v>
      </c>
      <c r="D12" s="23">
        <v>126881</v>
      </c>
      <c r="K12" s="22"/>
      <c r="L12" s="22"/>
      <c r="M12" s="22"/>
    </row>
    <row r="13" spans="1:17" ht="30.75" customHeight="1">
      <c r="A13" s="2" t="s">
        <v>2</v>
      </c>
      <c r="B13" s="23">
        <v>94935</v>
      </c>
      <c r="C13" s="23">
        <v>40897</v>
      </c>
      <c r="D13" s="23">
        <v>54038</v>
      </c>
      <c r="K13" s="22"/>
      <c r="L13" s="22"/>
      <c r="M13" s="22"/>
    </row>
    <row r="14" spans="1:17" ht="25.5" customHeight="1">
      <c r="A14" s="21"/>
      <c r="B14" s="21"/>
      <c r="C14" s="21" t="s">
        <v>11</v>
      </c>
      <c r="D14" s="21"/>
      <c r="K14" s="20"/>
      <c r="L14" s="20"/>
      <c r="M14" s="20"/>
    </row>
    <row r="15" spans="1:17" s="17" customFormat="1" ht="30.75" customHeight="1">
      <c r="A15" s="19" t="s">
        <v>10</v>
      </c>
      <c r="B15" s="18">
        <f>SUM(B16:B23)</f>
        <v>100.06105909703381</v>
      </c>
      <c r="C15" s="18">
        <f>SUM(C16:C23)</f>
        <v>100.05406754099913</v>
      </c>
      <c r="D15" s="18">
        <f>SUM(D16:D23)</f>
        <v>100.0411994231911</v>
      </c>
    </row>
    <row r="16" spans="1:17" s="13" customFormat="1" ht="30.75" customHeight="1">
      <c r="A16" s="2" t="s">
        <v>9</v>
      </c>
      <c r="B16" s="11">
        <f>(100/$B$5)*B6</f>
        <v>2.1428118680698538</v>
      </c>
      <c r="C16" s="11">
        <f>(100/$C$5)*C6</f>
        <v>1.8614438329556491</v>
      </c>
      <c r="D16" s="11">
        <v>2.5</v>
      </c>
      <c r="O16" s="12"/>
      <c r="P16" s="12"/>
      <c r="Q16" s="12"/>
    </row>
    <row r="17" spans="1:17" s="13" customFormat="1" ht="30.75" customHeight="1">
      <c r="A17" s="2" t="s">
        <v>8</v>
      </c>
      <c r="B17" s="11">
        <v>1</v>
      </c>
      <c r="C17" s="11">
        <f>(100/$C$5)*C7</f>
        <v>1.0698860630561631</v>
      </c>
      <c r="D17" s="11">
        <f>(100/$D$5)*D7</f>
        <v>0.81516668080413945</v>
      </c>
      <c r="O17" s="12"/>
      <c r="P17" s="12"/>
      <c r="Q17" s="12"/>
    </row>
    <row r="18" spans="1:17" s="13" customFormat="1" ht="30.75" customHeight="1">
      <c r="A18" s="16" t="s">
        <v>7</v>
      </c>
      <c r="B18" s="11">
        <f>(100/$B$5)*B8</f>
        <v>1.4997638408675935</v>
      </c>
      <c r="C18" s="11">
        <f>(100/$C$5)*C8</f>
        <v>2.2132034204770665</v>
      </c>
      <c r="D18" s="11">
        <f>(100/$D$5)*D8</f>
        <v>0.73331071337687681</v>
      </c>
      <c r="O18" s="12"/>
      <c r="P18" s="12"/>
      <c r="Q18" s="12"/>
    </row>
    <row r="19" spans="1:17" s="13" customFormat="1" ht="30.75" customHeight="1">
      <c r="A19" s="2" t="s">
        <v>6</v>
      </c>
      <c r="B19" s="11">
        <f>(100/$B$5)*B9</f>
        <v>3.9075646575079177</v>
      </c>
      <c r="C19" s="11">
        <f>(100/$C$5)*C9</f>
        <v>4.3407369975286025</v>
      </c>
      <c r="D19" s="11">
        <f>(100/$D$5)*D9</f>
        <v>3.4417677495970822</v>
      </c>
      <c r="O19" s="12"/>
      <c r="P19" s="12"/>
      <c r="Q19" s="12"/>
    </row>
    <row r="20" spans="1:17" s="13" customFormat="1" ht="30.75" customHeight="1">
      <c r="A20" s="2" t="s">
        <v>5</v>
      </c>
      <c r="B20" s="11">
        <f>(100/$B$5)*B10</f>
        <v>3.8818018430635668</v>
      </c>
      <c r="C20" s="11">
        <f>(100/$C$5)*C10</f>
        <v>5.1109760045480028</v>
      </c>
      <c r="D20" s="11">
        <f>(100/$D$5)*D10</f>
        <v>2.561285944524557</v>
      </c>
      <c r="O20" s="12"/>
      <c r="P20" s="12"/>
      <c r="Q20" s="12"/>
    </row>
    <row r="21" spans="1:17" ht="30.75" customHeight="1">
      <c r="A21" s="2" t="s">
        <v>4</v>
      </c>
      <c r="B21" s="11">
        <v>12.8</v>
      </c>
      <c r="C21" s="11">
        <v>12.4</v>
      </c>
      <c r="D21" s="11">
        <f>(100/$D$5)*D11</f>
        <v>13.270845703622021</v>
      </c>
      <c r="G21" s="13"/>
      <c r="H21" s="13"/>
      <c r="I21" s="13"/>
      <c r="O21" s="12"/>
      <c r="P21" s="12"/>
      <c r="Q21" s="12"/>
    </row>
    <row r="22" spans="1:17" ht="30.75" customHeight="1">
      <c r="A22" s="2" t="s">
        <v>3</v>
      </c>
      <c r="B22" s="11">
        <f>(100/$B$5)*B12</f>
        <v>55.418063004393993</v>
      </c>
      <c r="C22" s="11">
        <f>(100/$C$5)*C12</f>
        <v>56.912016676010076</v>
      </c>
      <c r="D22" s="11">
        <v>53.8</v>
      </c>
      <c r="G22" s="13"/>
      <c r="H22" s="13"/>
      <c r="I22" s="13"/>
      <c r="O22" s="12"/>
      <c r="P22" s="12"/>
      <c r="Q22" s="12"/>
    </row>
    <row r="23" spans="1:17" ht="30.75" customHeight="1">
      <c r="A23" s="15" t="s">
        <v>2</v>
      </c>
      <c r="B23" s="14">
        <f>(100/$B$5)*B13</f>
        <v>19.411053883130876</v>
      </c>
      <c r="C23" s="14">
        <f>(100/$C$5)*C13</f>
        <v>16.14580454642358</v>
      </c>
      <c r="D23" s="14">
        <f>(100/$D$5)*D13</f>
        <v>22.918822631266437</v>
      </c>
      <c r="G23" s="13"/>
      <c r="H23" s="13"/>
      <c r="I23" s="13"/>
      <c r="O23" s="12"/>
      <c r="P23" s="12"/>
      <c r="Q23" s="12"/>
    </row>
    <row r="24" spans="1:17" ht="3.75" customHeight="1">
      <c r="A24" s="2"/>
      <c r="B24" s="11"/>
      <c r="C24" s="11"/>
      <c r="D24" s="11"/>
    </row>
    <row r="25" spans="1:17" ht="18.75" customHeight="1">
      <c r="A25" s="10" t="s">
        <v>1</v>
      </c>
      <c r="B25" s="9"/>
      <c r="C25" s="8"/>
      <c r="D25" s="7"/>
    </row>
    <row r="26" spans="1:17" ht="18.75" customHeight="1">
      <c r="A26" s="6" t="s">
        <v>0</v>
      </c>
      <c r="B26" s="6"/>
    </row>
    <row r="27" spans="1:17" s="4" customFormat="1" ht="14.25" customHeight="1">
      <c r="A27" s="5"/>
    </row>
    <row r="28" spans="1:17" ht="18.75">
      <c r="A28" s="3"/>
      <c r="B28" s="2"/>
      <c r="C28" s="2"/>
      <c r="D28" s="2"/>
    </row>
  </sheetData>
  <mergeCells count="1">
    <mergeCell ref="A26:B26"/>
  </mergeCells>
  <pageMargins left="1.1023622047244095" right="0.6692913385826772" top="0.86614173228346458" bottom="0.78740157480314965" header="0.51181102362204722" footer="0.51181102362204722"/>
  <pageSetup paperSize="9" scale="95" firstPageNumber="13" orientation="portrait" useFirstPageNumber="1" r:id="rId1"/>
  <headerFooter alignWithMargins="0">
    <oddHeader>&amp;C&amp;"TH SarabunPSK,Regular"24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2021-11-30T02:31:32Z</dcterms:created>
  <dcterms:modified xsi:type="dcterms:W3CDTF">2021-11-30T02:32:09Z</dcterms:modified>
</cp:coreProperties>
</file>