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C29"/>
  <c r="B29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C22"/>
  <c r="B22"/>
  <c r="D14"/>
  <c r="D30" s="1"/>
  <c r="C14"/>
  <c r="B14"/>
  <c r="B30" s="1"/>
  <c r="D10"/>
  <c r="C10"/>
  <c r="C26" s="1"/>
  <c r="C21" s="1"/>
  <c r="B10"/>
  <c r="B21" l="1"/>
  <c r="D21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<sst xmlns="http://schemas.openxmlformats.org/spreadsheetml/2006/main" count="39" uniqueCount="24">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</sst>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37" sqref="A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475891.20000000001</v>
      </c>
      <c r="C5" s="12">
        <v>259714.8</v>
      </c>
      <c r="D5" s="12">
        <v>216176.4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11709.72</v>
      </c>
      <c r="C6" s="18">
        <v>3127.57</v>
      </c>
      <c r="D6" s="18">
        <v>8582.16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163430.01999999999</v>
      </c>
      <c r="C7" s="18">
        <v>84864.46</v>
      </c>
      <c r="D7" s="18">
        <v>78565.56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103448.17</v>
      </c>
      <c r="C8" s="18">
        <v>61301.86</v>
      </c>
      <c r="D8" s="18">
        <v>42146.31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60914.46</v>
      </c>
      <c r="C9" s="18">
        <v>40142.81</v>
      </c>
      <c r="D9" s="18">
        <v>20771.650000000001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57195.180000000008</v>
      </c>
      <c r="C10" s="20">
        <f>SUM(C11:C13)</f>
        <v>35670.79</v>
      </c>
      <c r="D10" s="20">
        <f>SUM(D11:D13)</f>
        <v>21524.39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39483.22</v>
      </c>
      <c r="C11" s="14">
        <v>24287.98</v>
      </c>
      <c r="D11" s="20">
        <v>15195.24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17457.490000000002</v>
      </c>
      <c r="C12" s="15">
        <v>11128.34</v>
      </c>
      <c r="D12" s="20">
        <v>6329.15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254.47</v>
      </c>
      <c r="C13" s="15">
        <v>254.47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79193.64</v>
      </c>
      <c r="C14" s="20">
        <f>SUM(C15:C17)</f>
        <v>34607.299999999996</v>
      </c>
      <c r="D14" s="20">
        <f>SUM(D15:D17)</f>
        <v>44586.340000000004</v>
      </c>
      <c r="E14" s="13"/>
    </row>
    <row r="15" spans="1:12" s="16" customFormat="1" ht="21" customHeight="1">
      <c r="A15" s="23" t="s">
        <v>17</v>
      </c>
      <c r="B15" s="18">
        <v>38140.31</v>
      </c>
      <c r="C15" s="18">
        <v>16854.64</v>
      </c>
      <c r="D15" s="18">
        <v>21285.67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30078.33</v>
      </c>
      <c r="C16" s="18">
        <v>13751.06</v>
      </c>
      <c r="D16" s="18">
        <v>16327.27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10975</v>
      </c>
      <c r="C17" s="18">
        <v>4001.6</v>
      </c>
      <c r="D17" s="18">
        <v>6973.4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99.999997898679354</v>
      </c>
      <c r="C21" s="29">
        <f>C22+C23+C24+C25+C26+C30+C34+C35</f>
        <v>99.999996149622575</v>
      </c>
      <c r="D21" s="29">
        <f>D22+D23+D24+D25+D26+D30+D34+D35</f>
        <v>100.00000462585187</v>
      </c>
      <c r="E21" s="28"/>
    </row>
    <row r="22" spans="1:11" s="2" customFormat="1" ht="27.95" customHeight="1">
      <c r="A22" s="17" t="s">
        <v>7</v>
      </c>
      <c r="B22" s="30">
        <f>(B6/$B$5)*100</f>
        <v>2.4605876301137739</v>
      </c>
      <c r="C22" s="30">
        <f t="shared" ref="C22:C35" si="0">(C6/$C$5)*100</f>
        <v>1.2042324888685592</v>
      </c>
      <c r="D22" s="30">
        <f t="shared" ref="D22:D35" si="1">(D6/$D$5)*100</f>
        <v>3.9699800718302281</v>
      </c>
      <c r="E22" s="31"/>
    </row>
    <row r="23" spans="1:11" s="2" customFormat="1" ht="21" customHeight="1">
      <c r="A23" s="2" t="s">
        <v>8</v>
      </c>
      <c r="B23" s="30">
        <f>(B7/$B$5)*100</f>
        <v>34.341887389386478</v>
      </c>
      <c r="C23" s="32">
        <f t="shared" si="0"/>
        <v>32.676020003480744</v>
      </c>
      <c r="D23" s="32">
        <f t="shared" si="1"/>
        <v>36.343264112086246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21.737777458377039</v>
      </c>
      <c r="C24" s="32">
        <f t="shared" si="0"/>
        <v>23.603529717982958</v>
      </c>
      <c r="D24" s="32">
        <f t="shared" si="1"/>
        <v>19.496258611023222</v>
      </c>
      <c r="E24" s="31"/>
    </row>
    <row r="25" spans="1:11" s="2" customFormat="1" ht="21" customHeight="1">
      <c r="A25" s="19" t="s">
        <v>10</v>
      </c>
      <c r="B25" s="30">
        <f t="shared" si="2"/>
        <v>12.800081195029453</v>
      </c>
      <c r="C25" s="32">
        <f t="shared" si="0"/>
        <v>15.456496895825728</v>
      </c>
      <c r="D25" s="32">
        <f t="shared" si="1"/>
        <v>9.6086575592895436</v>
      </c>
    </row>
    <row r="26" spans="1:11" s="2" customFormat="1" ht="21" customHeight="1">
      <c r="A26" s="2" t="s">
        <v>11</v>
      </c>
      <c r="B26" s="30">
        <f t="shared" si="2"/>
        <v>12.018541212781409</v>
      </c>
      <c r="C26" s="32">
        <f t="shared" si="0"/>
        <v>13.734600415532732</v>
      </c>
      <c r="D26" s="32">
        <f t="shared" si="1"/>
        <v>9.9568639314929843</v>
      </c>
    </row>
    <row r="27" spans="1:11" s="2" customFormat="1" ht="21" customHeight="1">
      <c r="A27" s="22" t="s">
        <v>12</v>
      </c>
      <c r="B27" s="30">
        <f t="shared" si="2"/>
        <v>8.2966905040479837</v>
      </c>
      <c r="C27" s="32">
        <f t="shared" si="0"/>
        <v>9.3517889623540906</v>
      </c>
      <c r="D27" s="32">
        <f t="shared" si="1"/>
        <v>7.0290929074589084</v>
      </c>
    </row>
    <row r="28" spans="1:11" s="2" customFormat="1" ht="21" customHeight="1">
      <c r="A28" s="22" t="s">
        <v>13</v>
      </c>
      <c r="B28" s="30">
        <f t="shared" si="2"/>
        <v>3.668378402458377</v>
      </c>
      <c r="C28" s="32">
        <f t="shared" si="0"/>
        <v>4.2848308991247324</v>
      </c>
      <c r="D28" s="32">
        <f t="shared" si="1"/>
        <v>2.9277710240340755</v>
      </c>
    </row>
    <row r="29" spans="1:11" s="2" customFormat="1" ht="21" customHeight="1">
      <c r="A29" s="23" t="s">
        <v>14</v>
      </c>
      <c r="B29" s="30">
        <f t="shared" si="2"/>
        <v>5.3472306275047739E-2</v>
      </c>
      <c r="C29" s="32">
        <f>(C13/$C$5)*100</f>
        <v>9.7980554053908361E-2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16.641123012991205</v>
      </c>
      <c r="C30" s="32">
        <f t="shared" si="0"/>
        <v>13.325116627931868</v>
      </c>
      <c r="D30" s="32">
        <f t="shared" si="1"/>
        <v>20.624980340129635</v>
      </c>
    </row>
    <row r="31" spans="1:11" s="2" customFormat="1" ht="21" customHeight="1">
      <c r="A31" s="23" t="s">
        <v>17</v>
      </c>
      <c r="B31" s="30">
        <f t="shared" si="2"/>
        <v>8.0145020542510554</v>
      </c>
      <c r="C31" s="32">
        <f t="shared" si="0"/>
        <v>6.4896725177001846</v>
      </c>
      <c r="D31" s="32">
        <f t="shared" si="1"/>
        <v>9.8464355961150254</v>
      </c>
    </row>
    <row r="32" spans="1:11" s="2" customFormat="1" ht="21" customHeight="1">
      <c r="A32" s="23" t="s">
        <v>18</v>
      </c>
      <c r="B32" s="30">
        <f t="shared" si="2"/>
        <v>6.3204215585411117</v>
      </c>
      <c r="C32" s="32">
        <f t="shared" si="0"/>
        <v>5.2946770842477981</v>
      </c>
      <c r="D32" s="32">
        <f t="shared" si="1"/>
        <v>7.5527532145044516</v>
      </c>
    </row>
    <row r="33" spans="1:4" s="2" customFormat="1" ht="21" customHeight="1">
      <c r="A33" s="23" t="s">
        <v>19</v>
      </c>
      <c r="B33" s="30">
        <f t="shared" si="2"/>
        <v>2.3061994001990374</v>
      </c>
      <c r="C33" s="32">
        <f t="shared" si="0"/>
        <v>1.5407670259838868</v>
      </c>
      <c r="D33" s="32">
        <f t="shared" si="1"/>
        <v>3.2257915295101594</v>
      </c>
    </row>
    <row r="34" spans="1:4" s="2" customFormat="1" ht="21" customHeight="1">
      <c r="A34" s="22" t="s">
        <v>20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2012-01-17T08:29:23Z</dcterms:created>
  <dcterms:modified xsi:type="dcterms:W3CDTF">2012-01-17T08:29:40Z</dcterms:modified>
</cp:coreProperties>
</file>