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120" windowWidth="17235" windowHeight="927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B31" i="1"/>
  <c r="B29"/>
  <c r="B27"/>
  <c r="B24"/>
  <c r="F31"/>
  <c r="E31"/>
  <c r="D31"/>
  <c r="F30"/>
  <c r="E30"/>
  <c r="D30"/>
  <c r="F29"/>
  <c r="E29"/>
  <c r="D29"/>
  <c r="F28"/>
  <c r="E28"/>
  <c r="D28"/>
  <c r="E27"/>
  <c r="D27"/>
  <c r="F26"/>
  <c r="E26"/>
  <c r="D26"/>
  <c r="B26"/>
  <c r="F25"/>
  <c r="E25"/>
  <c r="D25"/>
  <c r="F24"/>
  <c r="E24"/>
  <c r="D24"/>
  <c r="F23"/>
  <c r="E23"/>
  <c r="D23"/>
  <c r="F22"/>
  <c r="E22"/>
  <c r="D22"/>
  <c r="F21"/>
  <c r="E21"/>
  <c r="D21"/>
  <c r="F20"/>
  <c r="F19" s="1"/>
  <c r="E20"/>
  <c r="D20"/>
  <c r="B30"/>
  <c r="B28"/>
  <c r="B25"/>
  <c r="B23"/>
  <c r="B21"/>
  <c r="D19" l="1"/>
  <c r="B20"/>
  <c r="B22"/>
  <c r="B19" l="1"/>
</calcChain>
</file>

<file path=xl/sharedStrings.xml><?xml version="1.0" encoding="utf-8"?>
<sst xmlns="http://schemas.openxmlformats.org/spreadsheetml/2006/main" count="37" uniqueCount="23">
  <si>
    <t xml:space="preserve">             จังหวัดหนองบัวลำภู</t>
  </si>
  <si>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</si>
  <si>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</si>
  <si>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</si>
  <si>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</si>
  <si>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</si>
  <si>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</si>
  <si>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ไม่มีการศึกษา</t>
  </si>
  <si>
    <t>ต่ำกว่าประถมศึกษา</t>
  </si>
  <si>
    <t>ประถมศึกษา</t>
  </si>
  <si>
    <t>มัธยมศึกษาตอนต้น</t>
  </si>
  <si>
    <t>มัธยมศึกษาตอนปลาย</t>
  </si>
  <si>
    <t xml:space="preserve">   สายสามัญ</t>
  </si>
  <si>
    <t xml:space="preserve">   สายอาชีวศึกษา</t>
  </si>
  <si>
    <t xml:space="preserve">   สายวิชาการศึกษา</t>
  </si>
  <si>
    <t>มหาวิทยาลัย</t>
  </si>
  <si>
    <t xml:space="preserve">   สายวิชาการ</t>
  </si>
  <si>
    <t xml:space="preserve">   สายวิชาชีพ</t>
  </si>
  <si>
    <t>ร้อยละ</t>
  </si>
  <si>
    <t>..</t>
  </si>
  <si>
    <t>หมายเหตุ  .. ต่ำกว่า 0.1</t>
  </si>
  <si>
    <t>ตารางที่ 7 จำนวนและร้อยละประชากร จำแนกตามระดับการศึกษาที่สำเร็จและเพศ พ.ศ. 2555</t>
  </si>
  <si>
    <t>ที่มา: การสำรวจภาวะการทำงานของประชากร พ.ศ. 2555 สำนักงานสถิติจังหวัดหนองบัวลำภู สำนักงานสถิติแห่งชาติ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</si>
</sst>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_-* #,##0_-;\-* #,##0_-;_-* &quot;-&quot;??_-;_-@_-"/>
    <numFmt numFmtId="188" formatCode="0.0"/>
  </numFmts>
  <fonts count="9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color rgb="FF002060"/>
      <name val="TH SarabunPSK"/>
      <family val="2"/>
    </font>
    <font>
      <b/>
      <sz val="15"/>
      <color rgb="FF002060"/>
      <name val="TH SarabunPSK"/>
      <family val="2"/>
    </font>
    <font>
      <sz val="15"/>
      <color rgb="FF002060"/>
      <name val="TH SarabunPSK"/>
      <family val="2"/>
    </font>
    <font>
      <sz val="13"/>
      <color rgb="FF002060"/>
      <name val="Angsana New"/>
      <family val="1"/>
    </font>
    <font>
      <sz val="14"/>
      <color rgb="FF002060"/>
      <name val="Angsana New"/>
      <family val="1"/>
    </font>
    <font>
      <sz val="11"/>
      <color rgb="FF002060"/>
      <name val="Tahoma"/>
      <family val="2"/>
      <charset val="222"/>
      <scheme val="minor"/>
    </font>
    <font>
      <sz val="13"/>
      <color rgb="FF002060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ck">
        <color rgb="FF002060"/>
      </bottom>
      <diagonal/>
    </border>
    <border>
      <left/>
      <right/>
      <top style="thick">
        <color rgb="FF002060"/>
      </top>
      <bottom style="thick">
        <color rgb="FF00206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/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right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3" fontId="3" fillId="0" borderId="0" xfId="0" applyNumberFormat="1" applyFont="1" applyAlignment="1">
      <alignment horizontal="right"/>
    </xf>
    <xf numFmtId="0" fontId="3" fillId="0" borderId="0" xfId="0" applyFont="1" applyAlignment="1">
      <alignment horizontal="right"/>
    </xf>
    <xf numFmtId="0" fontId="4" fillId="0" borderId="0" xfId="0" applyFont="1" applyBorder="1" applyAlignment="1"/>
    <xf numFmtId="3" fontId="4" fillId="0" borderId="0" xfId="0" applyNumberFormat="1" applyFont="1" applyAlignment="1">
      <alignment horizontal="right"/>
    </xf>
    <xf numFmtId="0" fontId="4" fillId="0" borderId="0" xfId="0" applyFont="1" applyAlignment="1">
      <alignment horizontal="right"/>
    </xf>
    <xf numFmtId="16" fontId="4" fillId="0" borderId="0" xfId="0" applyNumberFormat="1" applyFont="1" applyBorder="1" applyAlignment="1"/>
    <xf numFmtId="0" fontId="4" fillId="0" borderId="0" xfId="0" applyFont="1" applyFill="1" applyBorder="1" applyAlignment="1"/>
    <xf numFmtId="0" fontId="4" fillId="0" borderId="0" xfId="0" applyFont="1" applyFill="1" applyBorder="1" applyAlignment="1">
      <alignment horizontal="left"/>
    </xf>
    <xf numFmtId="187" fontId="4" fillId="0" borderId="0" xfId="1" applyNumberFormat="1" applyFont="1" applyAlignment="1">
      <alignment horizontal="right"/>
    </xf>
    <xf numFmtId="188" fontId="4" fillId="0" borderId="0" xfId="0" applyNumberFormat="1" applyFont="1" applyAlignment="1">
      <alignment horizontal="right"/>
    </xf>
    <xf numFmtId="0" fontId="4" fillId="0" borderId="0" xfId="0" applyFont="1" applyAlignment="1">
      <alignment horizontal="left"/>
    </xf>
    <xf numFmtId="0" fontId="4" fillId="0" borderId="0" xfId="0" applyFont="1" applyBorder="1" applyAlignment="1">
      <alignment horizontal="right"/>
    </xf>
    <xf numFmtId="188" fontId="3" fillId="0" borderId="0" xfId="0" applyNumberFormat="1" applyFont="1" applyAlignment="1">
      <alignment horizontal="right"/>
    </xf>
    <xf numFmtId="0" fontId="4" fillId="0" borderId="1" xfId="0" applyFont="1" applyFill="1" applyBorder="1" applyAlignment="1">
      <alignment horizontal="left"/>
    </xf>
    <xf numFmtId="188" fontId="4" fillId="0" borderId="1" xfId="0" applyNumberFormat="1" applyFont="1" applyFill="1" applyBorder="1" applyAlignment="1">
      <alignment horizontal="right"/>
    </xf>
    <xf numFmtId="0" fontId="4" fillId="0" borderId="1" xfId="0" applyFont="1" applyFill="1" applyBorder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 applyAlignment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3"/>
  <sheetViews>
    <sheetView tabSelected="1" view="pageLayout" topLeftCell="A28" workbookViewId="0">
      <selection activeCell="B6" sqref="B6"/>
    </sheetView>
  </sheetViews>
  <sheetFormatPr defaultRowHeight="21.95" customHeight="1"/>
  <cols>
    <col min="1" max="1" width="37.625" customWidth="1"/>
    <col min="2" max="2" width="13.625" customWidth="1"/>
    <col min="3" max="3" width="0.375" customWidth="1"/>
    <col min="4" max="4" width="13" customWidth="1"/>
    <col min="5" max="5" width="0.375" customWidth="1"/>
    <col min="6" max="6" width="12" customWidth="1"/>
  </cols>
  <sheetData>
    <row r="1" spans="1:6" ht="21.95" customHeight="1">
      <c r="A1" s="1" t="s">
        <v>21</v>
      </c>
      <c r="B1" s="2"/>
      <c r="C1" s="3"/>
      <c r="D1" s="3"/>
      <c r="E1" s="3"/>
      <c r="F1" s="3"/>
    </row>
    <row r="2" spans="1:6" ht="21.95" customHeight="1" thickBot="1">
      <c r="A2" s="1" t="s">
        <v>0</v>
      </c>
      <c r="B2" s="2"/>
      <c r="C2" s="3"/>
      <c r="D2" s="3"/>
      <c r="E2" s="3"/>
      <c r="F2" s="3"/>
    </row>
    <row r="3" spans="1:6" ht="21.95" customHeight="1" thickTop="1" thickBot="1">
      <c r="A3" s="4" t="s">
        <v>1</v>
      </c>
      <c r="B3" s="5" t="s">
        <v>2</v>
      </c>
      <c r="C3" s="5"/>
      <c r="D3" s="5" t="s">
        <v>3</v>
      </c>
      <c r="E3" s="5"/>
      <c r="F3" s="5" t="s">
        <v>4</v>
      </c>
    </row>
    <row r="4" spans="1:6" ht="21.95" customHeight="1" thickTop="1">
      <c r="A4" s="6"/>
      <c r="B4" s="7" t="s">
        <v>5</v>
      </c>
      <c r="C4" s="7"/>
      <c r="D4" s="7"/>
      <c r="E4" s="7"/>
      <c r="F4" s="7"/>
    </row>
    <row r="5" spans="1:6" ht="21.95" customHeight="1">
      <c r="A5" s="8" t="s">
        <v>6</v>
      </c>
      <c r="B5" s="9">
        <v>297409.08750000002</v>
      </c>
      <c r="C5" s="10"/>
      <c r="D5" s="9">
        <v>172428.05249999999</v>
      </c>
      <c r="E5" s="10"/>
      <c r="F5" s="9">
        <v>124981.0325</v>
      </c>
    </row>
    <row r="6" spans="1:6" ht="21.95" customHeight="1">
      <c r="A6" s="11" t="s">
        <v>7</v>
      </c>
      <c r="B6" s="12">
        <v>1967.1224999999999</v>
      </c>
      <c r="C6" s="13"/>
      <c r="D6" s="12">
        <v>394.34749999999997</v>
      </c>
      <c r="E6" s="13"/>
      <c r="F6" s="12">
        <v>1572.7750000000001</v>
      </c>
    </row>
    <row r="7" spans="1:6" ht="21.95" customHeight="1">
      <c r="A7" s="14" t="s">
        <v>8</v>
      </c>
      <c r="B7" s="12">
        <v>82458.95749999999</v>
      </c>
      <c r="C7" s="13"/>
      <c r="D7" s="12">
        <v>45255.960000000006</v>
      </c>
      <c r="E7" s="13"/>
      <c r="F7" s="12">
        <v>37202.992500000008</v>
      </c>
    </row>
    <row r="8" spans="1:6" ht="21.95" customHeight="1">
      <c r="A8" s="11" t="s">
        <v>9</v>
      </c>
      <c r="B8" s="12">
        <v>98254.8125</v>
      </c>
      <c r="C8" s="13"/>
      <c r="D8" s="12">
        <v>56680.072500000002</v>
      </c>
      <c r="E8" s="13"/>
      <c r="F8" s="12">
        <v>41574.7425</v>
      </c>
    </row>
    <row r="9" spans="1:6" ht="21.95" customHeight="1">
      <c r="A9" s="15" t="s">
        <v>10</v>
      </c>
      <c r="B9" s="12">
        <v>48838.627500000002</v>
      </c>
      <c r="C9" s="13"/>
      <c r="D9" s="12">
        <v>31994.222500000003</v>
      </c>
      <c r="E9" s="13"/>
      <c r="F9" s="12">
        <v>16844.4025</v>
      </c>
    </row>
    <row r="10" spans="1:6" ht="21.95" customHeight="1">
      <c r="A10" s="15" t="s">
        <v>11</v>
      </c>
      <c r="B10" s="12">
        <v>39385.11</v>
      </c>
      <c r="C10" s="12"/>
      <c r="D10" s="12">
        <v>24529.182499999999</v>
      </c>
      <c r="E10" s="12"/>
      <c r="F10" s="12">
        <v>14855.93</v>
      </c>
    </row>
    <row r="11" spans="1:6" ht="21.95" customHeight="1">
      <c r="A11" s="16" t="s">
        <v>12</v>
      </c>
      <c r="B11" s="12">
        <v>33980.292500000003</v>
      </c>
      <c r="C11" s="12"/>
      <c r="D11" s="12">
        <v>21485.607499999998</v>
      </c>
      <c r="E11" s="12"/>
      <c r="F11" s="12">
        <v>12494.687500000002</v>
      </c>
    </row>
    <row r="12" spans="1:6" ht="21.95" customHeight="1">
      <c r="A12" s="16" t="s">
        <v>13</v>
      </c>
      <c r="B12" s="12">
        <v>5174.335</v>
      </c>
      <c r="C12" s="12"/>
      <c r="D12" s="12">
        <v>2826.3424999999997</v>
      </c>
      <c r="E12" s="12"/>
      <c r="F12" s="12">
        <v>2347.9925000000003</v>
      </c>
    </row>
    <row r="13" spans="1:6" ht="21.95" customHeight="1">
      <c r="A13" s="16" t="s">
        <v>14</v>
      </c>
      <c r="B13" s="12">
        <v>230.48249999999999</v>
      </c>
      <c r="C13" s="12"/>
      <c r="D13" s="12">
        <v>217.23249999999999</v>
      </c>
      <c r="E13" s="12"/>
      <c r="F13" s="12">
        <v>13.25</v>
      </c>
    </row>
    <row r="14" spans="1:6" ht="21.95" customHeight="1">
      <c r="A14" s="16" t="s">
        <v>15</v>
      </c>
      <c r="B14" s="17">
        <v>26504.462499999998</v>
      </c>
      <c r="C14" s="18"/>
      <c r="D14" s="17">
        <v>13574.265000000001</v>
      </c>
      <c r="E14" s="18"/>
      <c r="F14" s="17">
        <v>12930.197499999998</v>
      </c>
    </row>
    <row r="15" spans="1:6" ht="21.95" customHeight="1">
      <c r="A15" s="19" t="s">
        <v>16</v>
      </c>
      <c r="B15" s="12">
        <v>5636.3174999999992</v>
      </c>
      <c r="C15" s="12"/>
      <c r="D15" s="12">
        <v>2737.8575000000001</v>
      </c>
      <c r="E15" s="12"/>
      <c r="F15" s="12">
        <v>2898.4575</v>
      </c>
    </row>
    <row r="16" spans="1:6" ht="21.95" customHeight="1">
      <c r="A16" s="19" t="s">
        <v>17</v>
      </c>
      <c r="B16" s="12">
        <v>16745.41</v>
      </c>
      <c r="C16" s="13"/>
      <c r="D16" s="12">
        <v>8827.1149999999998</v>
      </c>
      <c r="E16" s="13"/>
      <c r="F16" s="12">
        <v>7918.2975000000006</v>
      </c>
    </row>
    <row r="17" spans="1:6" ht="21.95" customHeight="1">
      <c r="A17" s="16" t="s">
        <v>14</v>
      </c>
      <c r="B17" s="12">
        <v>4122.7350000000006</v>
      </c>
      <c r="C17" s="20"/>
      <c r="D17" s="12">
        <v>2009.2925</v>
      </c>
      <c r="E17" s="20"/>
      <c r="F17" s="12">
        <v>2113.4425000000001</v>
      </c>
    </row>
    <row r="18" spans="1:6" ht="21.95" customHeight="1">
      <c r="A18" s="6"/>
      <c r="B18" s="7" t="s">
        <v>18</v>
      </c>
      <c r="C18" s="7"/>
      <c r="D18" s="7"/>
      <c r="E18" s="7"/>
      <c r="F18" s="7"/>
    </row>
    <row r="19" spans="1:6" ht="21.95" customHeight="1">
      <c r="A19" s="8" t="s">
        <v>6</v>
      </c>
      <c r="B19" s="21">
        <f>B20+B21+B22+B23+B24+B28</f>
        <v>100.00000168118601</v>
      </c>
      <c r="C19" s="3"/>
      <c r="D19" s="21">
        <f>D20+D21+D22+D23+D24+D28</f>
        <v>99.999998550119926</v>
      </c>
      <c r="E19" s="3"/>
      <c r="F19" s="21">
        <f>F20+F21+F22+F23+F24+F28</f>
        <v>100.00000600091059</v>
      </c>
    </row>
    <row r="20" spans="1:6" ht="21.95" customHeight="1">
      <c r="A20" s="11" t="s">
        <v>7</v>
      </c>
      <c r="B20" s="18">
        <f>(B6*100)/B5</f>
        <v>0.66141976915886935</v>
      </c>
      <c r="C20" s="3"/>
      <c r="D20" s="18">
        <f t="shared" ref="D20:F20" si="0">(D6*100)/D5</f>
        <v>0.22870263526290191</v>
      </c>
      <c r="E20" s="18" t="e">
        <f t="shared" si="0"/>
        <v>#DIV/0!</v>
      </c>
      <c r="F20" s="18">
        <f t="shared" si="0"/>
        <v>1.2584109512777468</v>
      </c>
    </row>
    <row r="21" spans="1:6" ht="21.95" customHeight="1">
      <c r="A21" s="14" t="s">
        <v>8</v>
      </c>
      <c r="B21" s="18">
        <f>(B7*100)/B5</f>
        <v>27.725769307570328</v>
      </c>
      <c r="C21" s="3"/>
      <c r="D21" s="18">
        <f t="shared" ref="D21:F21" si="1">(D7*100)/D5</f>
        <v>26.246286114030088</v>
      </c>
      <c r="E21" s="18" t="e">
        <f t="shared" si="1"/>
        <v>#DIV/0!</v>
      </c>
      <c r="F21" s="18">
        <f t="shared" si="1"/>
        <v>29.766910831049511</v>
      </c>
    </row>
    <row r="22" spans="1:6" ht="21.95" customHeight="1">
      <c r="A22" s="11" t="s">
        <v>9</v>
      </c>
      <c r="B22" s="18">
        <f>(B8*100)/B5</f>
        <v>33.036923426221797</v>
      </c>
      <c r="C22" s="3"/>
      <c r="D22" s="18">
        <f t="shared" ref="D22:F22" si="2">(D8*100)/D5</f>
        <v>32.871723410551191</v>
      </c>
      <c r="E22" s="18" t="e">
        <f t="shared" si="2"/>
        <v>#DIV/0!</v>
      </c>
      <c r="F22" s="18">
        <f t="shared" si="2"/>
        <v>33.264841607065456</v>
      </c>
    </row>
    <row r="23" spans="1:6" ht="21.95" customHeight="1">
      <c r="A23" s="15" t="s">
        <v>10</v>
      </c>
      <c r="B23" s="18">
        <f>(B9*100)/B5</f>
        <v>16.421363553660747</v>
      </c>
      <c r="C23" s="3"/>
      <c r="D23" s="18">
        <f t="shared" ref="D23:F23" si="3">(D9*100)/D5</f>
        <v>18.555114458536266</v>
      </c>
      <c r="E23" s="18" t="e">
        <f t="shared" si="3"/>
        <v>#DIV/0!</v>
      </c>
      <c r="F23" s="18">
        <f t="shared" si="3"/>
        <v>13.477567086029634</v>
      </c>
    </row>
    <row r="24" spans="1:6" ht="21.95" customHeight="1">
      <c r="A24" s="15" t="s">
        <v>11</v>
      </c>
      <c r="B24" s="18">
        <f>(B10*100)/B5</f>
        <v>13.242739262296414</v>
      </c>
      <c r="C24" s="3"/>
      <c r="D24" s="18">
        <f t="shared" ref="D24:F24" si="4">(D10*100)/D5</f>
        <v>14.225749316515653</v>
      </c>
      <c r="E24" s="18" t="e">
        <f t="shared" si="4"/>
        <v>#DIV/0!</v>
      </c>
      <c r="F24" s="18">
        <f t="shared" si="4"/>
        <v>11.886547664742649</v>
      </c>
    </row>
    <row r="25" spans="1:6" ht="21.95" customHeight="1">
      <c r="A25" s="16" t="s">
        <v>12</v>
      </c>
      <c r="B25" s="18">
        <f>(B11*100)/B5</f>
        <v>11.425438538423949</v>
      </c>
      <c r="C25" s="3"/>
      <c r="D25" s="18">
        <f t="shared" ref="D25:F25" si="5">(D11*100)/D5</f>
        <v>12.460621800504301</v>
      </c>
      <c r="E25" s="18" t="e">
        <f t="shared" si="5"/>
        <v>#DIV/0!</v>
      </c>
      <c r="F25" s="18">
        <f t="shared" si="5"/>
        <v>9.9972669852923506</v>
      </c>
    </row>
    <row r="26" spans="1:6" ht="21.95" customHeight="1">
      <c r="A26" s="16" t="s">
        <v>13</v>
      </c>
      <c r="B26" s="18">
        <f>(B12*100)/B5</f>
        <v>1.7398039325210597</v>
      </c>
      <c r="C26" s="3"/>
      <c r="D26" s="18">
        <f t="shared" ref="D26:F26" si="6">(D12*100)/D5</f>
        <v>1.6391430854906861</v>
      </c>
      <c r="E26" s="18" t="e">
        <f t="shared" si="6"/>
        <v>#DIV/0!</v>
      </c>
      <c r="F26" s="18">
        <f t="shared" si="6"/>
        <v>1.8786790707621976</v>
      </c>
    </row>
    <row r="27" spans="1:6" ht="21.95" customHeight="1">
      <c r="A27" s="16" t="s">
        <v>14</v>
      </c>
      <c r="B27" s="18">
        <f>(B13*100)/B5</f>
        <v>7.749679135140751E-2</v>
      </c>
      <c r="C27" s="3"/>
      <c r="D27" s="18">
        <f t="shared" ref="D27:E27" si="7">(D13*100)/D5</f>
        <v>0.12598443052066602</v>
      </c>
      <c r="E27" s="18" t="e">
        <f t="shared" si="7"/>
        <v>#DIV/0!</v>
      </c>
      <c r="F27" s="18" t="s">
        <v>19</v>
      </c>
    </row>
    <row r="28" spans="1:6" ht="21.95" customHeight="1">
      <c r="A28" s="16" t="s">
        <v>15</v>
      </c>
      <c r="B28" s="18">
        <f>(B14*100)/B5</f>
        <v>8.9117863622778497</v>
      </c>
      <c r="C28" s="3"/>
      <c r="D28" s="18">
        <f t="shared" ref="D28:F28" si="8">(D14*100)/D5</f>
        <v>7.8724226152238206</v>
      </c>
      <c r="E28" s="18" t="e">
        <f t="shared" si="8"/>
        <v>#DIV/0!</v>
      </c>
      <c r="F28" s="18">
        <f t="shared" si="8"/>
        <v>10.345727860745587</v>
      </c>
    </row>
    <row r="29" spans="1:6" ht="21.95" customHeight="1">
      <c r="A29" s="19" t="s">
        <v>16</v>
      </c>
      <c r="B29" s="18">
        <f>(B15*100)/B5</f>
        <v>1.8951396365788582</v>
      </c>
      <c r="C29" s="3"/>
      <c r="D29" s="18">
        <f t="shared" ref="D29:F29" si="9">(D15*100)/D5</f>
        <v>1.5878260296421316</v>
      </c>
      <c r="E29" s="18" t="e">
        <f t="shared" si="9"/>
        <v>#DIV/0!</v>
      </c>
      <c r="F29" s="18">
        <f t="shared" si="9"/>
        <v>2.3191179029505937</v>
      </c>
    </row>
    <row r="30" spans="1:6" ht="21.95" customHeight="1">
      <c r="A30" s="19" t="s">
        <v>17</v>
      </c>
      <c r="B30" s="18">
        <f>(B16*100)/B5</f>
        <v>5.6304298368152583</v>
      </c>
      <c r="C30" s="3"/>
      <c r="D30" s="18">
        <f t="shared" ref="D30:F30" si="10">(D16*100)/D5</f>
        <v>5.1193033105793502</v>
      </c>
      <c r="E30" s="18" t="e">
        <f t="shared" si="10"/>
        <v>#DIV/0!</v>
      </c>
      <c r="F30" s="18">
        <f t="shared" si="10"/>
        <v>6.3355993638474706</v>
      </c>
    </row>
    <row r="31" spans="1:6" ht="21.95" customHeight="1" thickBot="1">
      <c r="A31" s="22" t="s">
        <v>14</v>
      </c>
      <c r="B31" s="23">
        <f>(B17*100)/B5</f>
        <v>1.3862168888837334</v>
      </c>
      <c r="C31" s="24"/>
      <c r="D31" s="23">
        <f t="shared" ref="D31:F31" si="11">(D17*100)/D5</f>
        <v>1.1652932750023377</v>
      </c>
      <c r="E31" s="23" t="e">
        <f t="shared" si="11"/>
        <v>#DIV/0!</v>
      </c>
      <c r="F31" s="23">
        <f t="shared" si="11"/>
        <v>1.6910105939475255</v>
      </c>
    </row>
    <row r="32" spans="1:6" ht="21.95" customHeight="1" thickTop="1">
      <c r="A32" s="25" t="s">
        <v>20</v>
      </c>
      <c r="B32" s="26"/>
      <c r="C32" s="26"/>
      <c r="D32" s="26"/>
      <c r="E32" s="27"/>
      <c r="F32" s="27"/>
    </row>
    <row r="33" spans="1:6" ht="21.95" customHeight="1">
      <c r="A33" s="28" t="s">
        <v>22</v>
      </c>
      <c r="B33" s="27"/>
      <c r="C33" s="27"/>
      <c r="D33" s="27"/>
      <c r="E33" s="27"/>
      <c r="F33" s="27"/>
    </row>
  </sheetData>
  <mergeCells count="2">
    <mergeCell ref="B4:F4"/>
    <mergeCell ref="B18:F18"/>
  </mergeCells>
  <pageMargins left="0.98425196850393704" right="0.78740157480314965" top="0.9055118110236221" bottom="0.59055118110236227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Personal</cp:lastModifiedBy>
  <cp:lastPrinted>2013-01-09T03:53:37Z</cp:lastPrinted>
  <dcterms:created xsi:type="dcterms:W3CDTF">2013-01-09T03:43:06Z</dcterms:created>
  <dcterms:modified xsi:type="dcterms:W3CDTF">2013-02-12T02:57:19Z</dcterms:modified>
</cp:coreProperties>
</file>