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I12" i="1"/>
  <c r="E12"/>
  <c r="D13"/>
  <c r="D12" s="1"/>
  <c r="D14"/>
  <c r="D15"/>
  <c r="D16"/>
  <c r="L16"/>
  <c r="K16"/>
  <c r="J16"/>
  <c r="H16"/>
  <c r="G16"/>
  <c r="F16"/>
  <c r="C16"/>
  <c r="L15"/>
  <c r="K15"/>
  <c r="J15"/>
  <c r="H15"/>
  <c r="G15"/>
  <c r="F15"/>
  <c r="C15"/>
  <c r="L14"/>
  <c r="K14"/>
  <c r="K12" s="1"/>
  <c r="J14"/>
  <c r="H14"/>
  <c r="G14"/>
  <c r="F14"/>
  <c r="F12" s="1"/>
  <c r="C14"/>
  <c r="B16"/>
  <c r="B15"/>
  <c r="B14"/>
  <c r="L13"/>
  <c r="L12" s="1"/>
  <c r="K13"/>
  <c r="J13"/>
  <c r="J12" s="1"/>
  <c r="H13"/>
  <c r="H12" s="1"/>
  <c r="G13"/>
  <c r="G12" s="1"/>
  <c r="F13"/>
  <c r="C13"/>
  <c r="C12" s="1"/>
  <c r="B13"/>
  <c r="B12" s="1"/>
</calcChain>
</file>

<file path=xl/sharedStrings.xml><?xml version="1.0" encoding="utf-8"?>
<sst xmlns="http://schemas.openxmlformats.org/spreadsheetml/2006/main" count="29" uniqueCount="21">
  <si>
    <t>ยอดรวม</t>
  </si>
  <si>
    <t>รวม</t>
  </si>
  <si>
    <t>ชาย</t>
  </si>
  <si>
    <t>หญิง</t>
  </si>
  <si>
    <t>จำนวน</t>
  </si>
  <si>
    <t>2.ซื้อยามากินเอง</t>
  </si>
  <si>
    <t>3.ต้องไปรับการรักษาพยาบาลไม่เกิน 3 วัน</t>
  </si>
  <si>
    <t>แรงงานในระบบ</t>
  </si>
  <si>
    <t xml:space="preserve">ชาย  </t>
  </si>
  <si>
    <t xml:space="preserve">หญิง  </t>
  </si>
  <si>
    <t>แรงงานนอกระบบ</t>
  </si>
  <si>
    <t>4.ต้องไปรับการรักษาพยาบาลเกิน 3 วัน</t>
  </si>
  <si>
    <t>ที่มา : การสำรวจแรงงานนอกระบบ พ.ศ. 2555   จังหวัดหนองบัวลำภู  สำนักงานสถิติแห่งชาติ  กระทรวงเทคโนโลยีสารสนเทศและการสื่อสาร</t>
  </si>
  <si>
    <t>จำนวนชั่วโมงการทำงาน</t>
  </si>
  <si>
    <t>ร้อยละ</t>
  </si>
  <si>
    <t>1.ไม่ได้รับการรักษาพยาบาล</t>
  </si>
  <si>
    <t>3.ต้องรับการรักษาพยาบาลไม่เกิน 3 วัน</t>
  </si>
  <si>
    <t>4.ต้องรับการรักษาพยาบาลเกิน 3 วัน</t>
  </si>
  <si>
    <r>
      <t xml:space="preserve">หมายเหตุ  </t>
    </r>
    <r>
      <rPr>
        <b/>
        <sz val="13"/>
        <rFont val="TH SarabunPSK"/>
        <family val="2"/>
      </rPr>
      <t>..</t>
    </r>
    <r>
      <rPr>
        <sz val="13"/>
        <rFont val="TH SarabunPSK"/>
        <family val="2"/>
      </rPr>
      <t xml:space="preserve"> ต่ำกว่าร้อยละ  0.1</t>
    </r>
  </si>
  <si>
    <t xml:space="preserve"> ตารางที่ 7 จำนวนและร้อยละของผู้มีงานทำที่อยู่ในแรงงานในระบบและนอกระบบที่ได้รับบาดเจ็บหรืออุบัติเหตุจากการทำงาน </t>
  </si>
  <si>
    <t xml:space="preserve">               จำแนกตามวิธีการรักษาพยาบาล และเพศ จังหวัดหนองบัวลำภู พ.ศ.2555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</si>
</sst>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7">
    <font>
      <sz val="16"/>
      <name val="CordiaUPC"/>
      <charset val="222"/>
    </font>
    <font>
      <sz val="16"/>
      <name val="CordiaUPC"/>
      <charset val="22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/>
    <xf numFmtId="188" fontId="3" fillId="0" borderId="0" xfId="1" applyNumberFormat="1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left"/>
    </xf>
    <xf numFmtId="188" fontId="4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2" xfId="0" applyFont="1" applyBorder="1"/>
    <xf numFmtId="0" fontId="4" fillId="0" borderId="0" xfId="0" applyFont="1" applyBorder="1"/>
    <xf numFmtId="188" fontId="4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8" fontId="4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187" fontId="3" fillId="0" borderId="0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187" fontId="4" fillId="0" borderId="0" xfId="1" applyNumberFormat="1" applyFont="1" applyBorder="1" applyAlignment="1"/>
    <xf numFmtId="187" fontId="4" fillId="0" borderId="0" xfId="1" applyNumberFormat="1" applyFont="1" applyAlignment="1"/>
    <xf numFmtId="188" fontId="4" fillId="0" borderId="2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zoomScaleSheetLayoutView="84" workbookViewId="0">
      <selection activeCell="K10" sqref="K10"/>
    </sheetView>
  </sheetViews>
  <sheetFormatPr defaultRowHeight="26.1" customHeight="1"/>
  <cols>
    <col min="1" max="1" width="27" style="5" customWidth="1"/>
    <col min="2" max="2" width="7.5" style="5" customWidth="1"/>
    <col min="3" max="3" width="7.125" style="5" customWidth="1"/>
    <col min="4" max="4" width="7.375" style="5" customWidth="1"/>
    <col min="5" max="5" width="0.625" style="5" customWidth="1"/>
    <col min="6" max="7" width="6.625" style="5" customWidth="1"/>
    <col min="8" max="8" width="6.375" style="5" customWidth="1"/>
    <col min="9" max="9" width="0.75" style="5" customWidth="1"/>
    <col min="10" max="10" width="7.875" style="5" customWidth="1"/>
    <col min="11" max="11" width="7.75" style="5" customWidth="1"/>
    <col min="12" max="12" width="7" style="5" customWidth="1"/>
    <col min="13" max="16384" width="9" style="5"/>
  </cols>
  <sheetData>
    <row r="1" spans="1:13" ht="24" customHeight="1">
      <c r="A1" s="3" t="s">
        <v>19</v>
      </c>
      <c r="B1" s="1"/>
      <c r="C1" s="1"/>
      <c r="D1" s="1"/>
      <c r="E1" s="1"/>
      <c r="F1" s="1"/>
      <c r="G1" s="1"/>
      <c r="H1" s="4"/>
      <c r="I1" s="4"/>
      <c r="J1" s="4"/>
      <c r="K1" s="4"/>
      <c r="L1" s="4"/>
      <c r="M1" s="4"/>
    </row>
    <row r="2" spans="1:13" ht="24" customHeight="1">
      <c r="A2" s="16" t="s">
        <v>20</v>
      </c>
      <c r="B2" s="16"/>
      <c r="C2" s="16"/>
    </row>
    <row r="3" spans="1:13" ht="24" customHeight="1">
      <c r="A3" s="30" t="s">
        <v>13</v>
      </c>
      <c r="B3" s="30" t="s">
        <v>1</v>
      </c>
      <c r="C3" s="30"/>
      <c r="D3" s="30"/>
      <c r="E3" s="17"/>
      <c r="F3" s="30" t="s">
        <v>7</v>
      </c>
      <c r="G3" s="30"/>
      <c r="H3" s="30"/>
      <c r="I3" s="17"/>
      <c r="J3" s="30" t="s">
        <v>10</v>
      </c>
      <c r="K3" s="30"/>
      <c r="L3" s="30"/>
    </row>
    <row r="4" spans="1:13" ht="24" customHeight="1">
      <c r="A4" s="30"/>
      <c r="B4" s="18" t="s">
        <v>1</v>
      </c>
      <c r="C4" s="18" t="s">
        <v>2</v>
      </c>
      <c r="D4" s="18" t="s">
        <v>3</v>
      </c>
      <c r="E4" s="19"/>
      <c r="F4" s="18" t="s">
        <v>1</v>
      </c>
      <c r="G4" s="18" t="s">
        <v>8</v>
      </c>
      <c r="H4" s="18" t="s">
        <v>9</v>
      </c>
      <c r="I4" s="19"/>
      <c r="J4" s="20" t="s">
        <v>1</v>
      </c>
      <c r="K4" s="18" t="s">
        <v>8</v>
      </c>
      <c r="L4" s="18" t="s">
        <v>9</v>
      </c>
    </row>
    <row r="5" spans="1:13" ht="24" customHeight="1">
      <c r="A5" s="6"/>
      <c r="B5" s="29" t="s">
        <v>4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3" ht="24" customHeight="1">
      <c r="A6" s="7" t="s">
        <v>0</v>
      </c>
      <c r="B6" s="22">
        <v>37863.196900000003</v>
      </c>
      <c r="C6" s="23">
        <v>22518.060699999995</v>
      </c>
      <c r="D6" s="22">
        <v>15345.136200000006</v>
      </c>
      <c r="E6" s="2"/>
      <c r="F6" s="22">
        <v>2096.9956000000002</v>
      </c>
      <c r="G6" s="22">
        <v>1034.2527</v>
      </c>
      <c r="H6" s="22">
        <v>1062.7429</v>
      </c>
      <c r="I6" s="2"/>
      <c r="J6" s="22">
        <v>35766.201300000001</v>
      </c>
      <c r="K6" s="23">
        <v>21483.807999999997</v>
      </c>
      <c r="L6" s="23">
        <v>14282.393300000005</v>
      </c>
    </row>
    <row r="7" spans="1:13" ht="24" customHeight="1">
      <c r="A7" s="8" t="s">
        <v>15</v>
      </c>
      <c r="B7" s="25">
        <v>23724.389899999987</v>
      </c>
      <c r="C7" s="24">
        <v>12462.489800000001</v>
      </c>
      <c r="D7" s="25">
        <v>11261.900100000006</v>
      </c>
      <c r="E7" s="9"/>
      <c r="F7" s="25">
        <v>1555.7042000000001</v>
      </c>
      <c r="G7" s="25">
        <v>761.51580000000001</v>
      </c>
      <c r="H7" s="25">
        <v>794.1884</v>
      </c>
      <c r="I7" s="9"/>
      <c r="J7" s="25">
        <v>22168.685699999984</v>
      </c>
      <c r="K7" s="24">
        <v>11700.974000000002</v>
      </c>
      <c r="L7" s="24">
        <v>10467.711700000007</v>
      </c>
    </row>
    <row r="8" spans="1:13" ht="24" customHeight="1">
      <c r="A8" s="10" t="s">
        <v>5</v>
      </c>
      <c r="B8" s="25">
        <v>9204.7360000000008</v>
      </c>
      <c r="C8" s="24">
        <v>5945.5223999999998</v>
      </c>
      <c r="D8" s="25">
        <v>3259.2136</v>
      </c>
      <c r="E8" s="9"/>
      <c r="F8" s="25">
        <v>483.0539</v>
      </c>
      <c r="G8" s="25">
        <v>272.73689999999999</v>
      </c>
      <c r="H8" s="25">
        <v>210.31700000000001</v>
      </c>
      <c r="I8" s="9"/>
      <c r="J8" s="25">
        <v>8721.6821000000018</v>
      </c>
      <c r="K8" s="24">
        <v>5672.7855</v>
      </c>
      <c r="L8" s="24">
        <v>3048.8966</v>
      </c>
    </row>
    <row r="9" spans="1:13" ht="24" customHeight="1">
      <c r="A9" s="10" t="s">
        <v>6</v>
      </c>
      <c r="B9" s="27">
        <v>4065.4703999999992</v>
      </c>
      <c r="C9" s="26">
        <v>3292.7161999999998</v>
      </c>
      <c r="D9" s="27">
        <v>772.75419999999997</v>
      </c>
      <c r="E9" s="9"/>
      <c r="F9" s="27">
        <v>58.237499999999997</v>
      </c>
      <c r="G9" s="27">
        <v>0</v>
      </c>
      <c r="H9" s="27">
        <v>58.237499999999997</v>
      </c>
      <c r="I9" s="9"/>
      <c r="J9" s="27">
        <v>4007.2329</v>
      </c>
      <c r="K9" s="26">
        <v>3292.7161999999998</v>
      </c>
      <c r="L9" s="26">
        <v>714.51670000000001</v>
      </c>
    </row>
    <row r="10" spans="1:13" ht="24" customHeight="1">
      <c r="A10" s="12" t="s">
        <v>11</v>
      </c>
      <c r="B10" s="24">
        <v>868.60059999999999</v>
      </c>
      <c r="C10" s="24">
        <v>817.33230000000003</v>
      </c>
      <c r="D10" s="24">
        <v>51.268300000000004</v>
      </c>
      <c r="E10" s="13"/>
      <c r="F10" s="24">
        <v>0</v>
      </c>
      <c r="G10" s="24">
        <v>0</v>
      </c>
      <c r="H10" s="24">
        <v>0</v>
      </c>
      <c r="I10" s="13"/>
      <c r="J10" s="24">
        <v>868.60059999999999</v>
      </c>
      <c r="K10" s="24">
        <v>817.33230000000003</v>
      </c>
      <c r="L10" s="24">
        <v>51.268300000000004</v>
      </c>
    </row>
    <row r="11" spans="1:13" ht="24" customHeight="1">
      <c r="A11" s="6"/>
      <c r="B11" s="29" t="s">
        <v>14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</row>
    <row r="12" spans="1:13" ht="24" customHeight="1">
      <c r="A12" s="7" t="s">
        <v>0</v>
      </c>
      <c r="B12" s="2">
        <f>SUM(B13,B14,B15,B16)</f>
        <v>99.999999999999972</v>
      </c>
      <c r="C12" s="2">
        <f t="shared" ref="C12:L12" si="0">SUM(C13,C14,C15,C16)</f>
        <v>100.00000000000003</v>
      </c>
      <c r="D12" s="2">
        <f t="shared" si="0"/>
        <v>100</v>
      </c>
      <c r="E12" s="2">
        <f t="shared" si="0"/>
        <v>0</v>
      </c>
      <c r="F12" s="2">
        <f t="shared" si="0"/>
        <v>100</v>
      </c>
      <c r="G12" s="2">
        <f t="shared" si="0"/>
        <v>100</v>
      </c>
      <c r="H12" s="2">
        <f t="shared" si="0"/>
        <v>100</v>
      </c>
      <c r="I12" s="2">
        <f t="shared" si="0"/>
        <v>0</v>
      </c>
      <c r="J12" s="2">
        <f t="shared" si="0"/>
        <v>99.999999999999957</v>
      </c>
      <c r="K12" s="2">
        <f t="shared" si="0"/>
        <v>100.00000000000003</v>
      </c>
      <c r="L12" s="2">
        <f t="shared" si="0"/>
        <v>100.00000000000001</v>
      </c>
    </row>
    <row r="13" spans="1:13" ht="24" customHeight="1">
      <c r="A13" s="8" t="s">
        <v>15</v>
      </c>
      <c r="B13" s="21">
        <f>(B7*100)/B6</f>
        <v>62.658179557997087</v>
      </c>
      <c r="C13" s="21">
        <f>(C7*100)/C6</f>
        <v>55.344418713641737</v>
      </c>
      <c r="D13" s="21">
        <f>(D7*100)/D6</f>
        <v>73.390681928258175</v>
      </c>
      <c r="E13" s="21"/>
      <c r="F13" s="21">
        <f>(F7*100)/F6</f>
        <v>74.187289663364098</v>
      </c>
      <c r="G13" s="21">
        <f>(G7*100)/G6</f>
        <v>73.629568479734203</v>
      </c>
      <c r="H13" s="21">
        <f>(H7*100)/H6</f>
        <v>74.730059358665201</v>
      </c>
      <c r="I13" s="21"/>
      <c r="J13" s="21">
        <f>(J7*100)/J6</f>
        <v>61.982220348348775</v>
      </c>
      <c r="K13" s="21">
        <f>(K7*100)/K6</f>
        <v>54.46415272376295</v>
      </c>
      <c r="L13" s="21">
        <f>(L7*100)/L6</f>
        <v>73.291019790079602</v>
      </c>
    </row>
    <row r="14" spans="1:13" ht="24" customHeight="1">
      <c r="A14" s="10" t="s">
        <v>5</v>
      </c>
      <c r="B14" s="21">
        <f>(B8*100)/B6</f>
        <v>24.310509290355249</v>
      </c>
      <c r="C14" s="21">
        <f>(C8*100)/C6</f>
        <v>26.403350089557229</v>
      </c>
      <c r="D14" s="21">
        <f>(D8*100)/D6</f>
        <v>21.239391801553371</v>
      </c>
      <c r="E14" s="21"/>
      <c r="F14" s="21">
        <f>(F8*100)/F6</f>
        <v>23.035522821316359</v>
      </c>
      <c r="G14" s="21">
        <f>(G8*100)/G6</f>
        <v>26.37043152026579</v>
      </c>
      <c r="H14" s="21">
        <f>(H8*100)/H6</f>
        <v>19.790016945773058</v>
      </c>
      <c r="I14" s="21"/>
      <c r="J14" s="21">
        <f>(J8*100)/J6</f>
        <v>24.385262574697865</v>
      </c>
      <c r="K14" s="21">
        <f>(K8*100)/K6</f>
        <v>26.40493482347264</v>
      </c>
      <c r="L14" s="21">
        <f>(L8*100)/L6</f>
        <v>21.347238771249909</v>
      </c>
    </row>
    <row r="15" spans="1:13" ht="24" customHeight="1">
      <c r="A15" s="10" t="s">
        <v>16</v>
      </c>
      <c r="B15" s="21">
        <f>(B9*100)/B6</f>
        <v>10.737261332521024</v>
      </c>
      <c r="C15" s="21">
        <f>(C9*100)/C6</f>
        <v>14.622556728430885</v>
      </c>
      <c r="D15" s="21">
        <f>(D9*100)/D6</f>
        <v>5.0358249671319282</v>
      </c>
      <c r="E15" s="21"/>
      <c r="F15" s="21">
        <f>(F9*100)/F6</f>
        <v>2.777187515319536</v>
      </c>
      <c r="G15" s="21">
        <f>(G9*100)/G6</f>
        <v>0</v>
      </c>
      <c r="H15" s="21">
        <f>(H9*100)/H6</f>
        <v>5.4799236955617392</v>
      </c>
      <c r="I15" s="21"/>
      <c r="J15" s="21">
        <f>(J9*100)/J6</f>
        <v>11.203965627739169</v>
      </c>
      <c r="K15" s="21">
        <f>(K9*100)/K6</f>
        <v>15.326501707704706</v>
      </c>
      <c r="L15" s="21">
        <f>(L9*100)/L6</f>
        <v>5.0027798912385339</v>
      </c>
    </row>
    <row r="16" spans="1:13" ht="24" customHeight="1">
      <c r="A16" s="11" t="s">
        <v>17</v>
      </c>
      <c r="B16" s="28">
        <f>(B10*100)/B6</f>
        <v>2.2940498191266041</v>
      </c>
      <c r="C16" s="28">
        <f>(C10*100)/C6</f>
        <v>3.629674468370184</v>
      </c>
      <c r="D16" s="28">
        <f>(D10*100)/D6</f>
        <v>0.33410130305653446</v>
      </c>
      <c r="E16" s="28"/>
      <c r="F16" s="28">
        <f>(F10*100)/F6</f>
        <v>0</v>
      </c>
      <c r="G16" s="28">
        <f>(G10*100)/G6</f>
        <v>0</v>
      </c>
      <c r="H16" s="28">
        <f>(H10*100)/H6</f>
        <v>0</v>
      </c>
      <c r="I16" s="28"/>
      <c r="J16" s="28">
        <f>(J10*100)/J6</f>
        <v>2.4285514492141496</v>
      </c>
      <c r="K16" s="28">
        <f>(K10*100)/K6</f>
        <v>3.8044107450597222</v>
      </c>
      <c r="L16" s="28">
        <f>(L10*100)/L6</f>
        <v>0.35896154743196984</v>
      </c>
    </row>
    <row r="17" spans="1:12" ht="24" customHeight="1">
      <c r="A17" s="14" t="s">
        <v>18</v>
      </c>
      <c r="B17" s="14"/>
      <c r="C17" s="14"/>
      <c r="D17" s="14"/>
      <c r="E17" s="14"/>
      <c r="F17" s="14"/>
      <c r="G17" s="14"/>
      <c r="H17" s="14"/>
      <c r="I17" s="14"/>
      <c r="J17" s="14"/>
      <c r="K17" s="15"/>
      <c r="L17" s="15"/>
    </row>
    <row r="18" spans="1:12" ht="24" customHeight="1">
      <c r="A18" s="14" t="s">
        <v>12</v>
      </c>
      <c r="B18" s="14"/>
      <c r="C18" s="14"/>
      <c r="D18" s="14"/>
      <c r="E18" s="14"/>
      <c r="F18" s="14"/>
      <c r="G18" s="14"/>
      <c r="H18" s="14"/>
      <c r="I18" s="14"/>
      <c r="J18" s="14"/>
      <c r="K18" s="15"/>
      <c r="L18" s="15"/>
    </row>
  </sheetData>
  <mergeCells count="6">
    <mergeCell ref="B11:L11"/>
    <mergeCell ref="J3:L3"/>
    <mergeCell ref="B5:L5"/>
    <mergeCell ref="A3:A4"/>
    <mergeCell ref="B3:D3"/>
    <mergeCell ref="F3:H3"/>
  </mergeCells>
  <phoneticPr fontId="0" type="noConversion"/>
  <pageMargins left="0.51181102362204722" right="0.51181102362204722" top="0.98425196850393704" bottom="0.59055118110236227" header="0.51181102362204722" footer="0.51181102362204722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Personal</cp:lastModifiedBy>
  <cp:lastPrinted>2012-12-18T03:39:59Z</cp:lastPrinted>
  <dcterms:created xsi:type="dcterms:W3CDTF">2007-01-27T02:01:41Z</dcterms:created>
  <dcterms:modified xsi:type="dcterms:W3CDTF">2012-12-18T09:20:34Z</dcterms:modified>
</cp:coreProperties>
</file>