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1" i="1"/>
  <c r="E31"/>
  <c r="D31"/>
  <c r="F30"/>
  <c r="E30"/>
  <c r="D30"/>
  <c r="F29"/>
  <c r="E29"/>
  <c r="D29"/>
  <c r="F28"/>
  <c r="E28"/>
  <c r="D28"/>
  <c r="E27"/>
  <c r="F26"/>
  <c r="E26"/>
  <c r="D26"/>
  <c r="F25"/>
  <c r="E25"/>
  <c r="D25"/>
  <c r="F24"/>
  <c r="E24"/>
  <c r="D24"/>
  <c r="F23"/>
  <c r="E23"/>
  <c r="D23"/>
  <c r="F22"/>
  <c r="E22"/>
  <c r="D22"/>
  <c r="F20"/>
  <c r="E20"/>
  <c r="D20"/>
  <c r="B31"/>
  <c r="B30"/>
  <c r="B29"/>
  <c r="B28"/>
  <c r="B26"/>
  <c r="B25"/>
  <c r="B24"/>
  <c r="B23"/>
  <c r="B22"/>
  <c r="B21"/>
  <c r="B20"/>
  <c r="F14"/>
  <c r="E14"/>
  <c r="D14"/>
  <c r="C14"/>
  <c r="B14"/>
  <c r="F10"/>
  <c r="E10"/>
  <c r="D10"/>
  <c r="C10"/>
  <c r="B10"/>
</calcChain>
</file>

<file path=xl/sharedStrings.xml><?xml version="1.0" encoding="utf-8"?>
<sst xmlns="http://schemas.openxmlformats.org/spreadsheetml/2006/main" count="38" uniqueCount="22">
  <si>
    <t>รวม</t>
  </si>
  <si>
    <t>ชาย</t>
  </si>
  <si>
    <t>หญิง</t>
  </si>
  <si>
    <t>จำนวน</t>
  </si>
  <si>
    <t>ร้อยละ</t>
  </si>
  <si>
    <t>ยอดรวม</t>
  </si>
  <si>
    <t>มัธยมศึกษาตอนปลาย</t>
  </si>
  <si>
    <t>มหาวิทยาลัย</t>
  </si>
  <si>
    <t>ประถมศึกษา</t>
  </si>
  <si>
    <t>ไม่มีการศึกษา</t>
  </si>
  <si>
    <t>ต่ำกว่าประถมศึกษา</t>
  </si>
  <si>
    <t>มัธยมศึกษาตอนต้น</t>
  </si>
  <si>
    <t>ระดับการศึกษาที่สำเร็จ</t>
  </si>
  <si>
    <t>..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</si>
  <si>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</si>
  <si>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</si>
  <si>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</si>
  <si>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 xml:space="preserve">   สายวิชาการ</t>
  </si>
  <si>
    <t xml:space="preserve">   สายวิชาชีพ</t>
  </si>
  <si>
    <t>-</t>
  </si>
  <si>
    <t>ตารางที่ 7 จำนวนและร้อยละของประชากร จำแนกตามระดับการศึกษาที่สำเร็จและเพศ กันยายน</t>
  </si>
  <si>
    <t xml:space="preserve">              พ.ศ. 2555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</si>
</sst>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" fontId="6" fillId="0" borderId="0" xfId="0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187" fontId="7" fillId="0" borderId="3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view="pageLayout" zoomScaleSheetLayoutView="91" workbookViewId="0">
      <selection activeCell="B17" sqref="B17"/>
    </sheetView>
  </sheetViews>
  <sheetFormatPr defaultRowHeight="22.5" customHeight="1"/>
  <cols>
    <col min="1" max="1" width="36.5" style="5" customWidth="1"/>
    <col min="2" max="2" width="13.625" style="5" customWidth="1"/>
    <col min="3" max="3" width="0.375" style="5" customWidth="1"/>
    <col min="4" max="4" width="13.375" style="5" customWidth="1"/>
    <col min="5" max="5" width="0.375" style="5" customWidth="1"/>
    <col min="6" max="6" width="12.75" style="5" customWidth="1"/>
    <col min="7" max="16384" width="9" style="5"/>
  </cols>
  <sheetData>
    <row r="1" spans="1:6" ht="22.5" customHeight="1">
      <c r="A1" s="1" t="s">
        <v>20</v>
      </c>
      <c r="B1" s="1"/>
      <c r="C1" s="4"/>
      <c r="D1" s="4"/>
      <c r="E1" s="4"/>
      <c r="F1" s="4"/>
    </row>
    <row r="2" spans="1:6" ht="22.5" customHeight="1">
      <c r="A2" s="1" t="s">
        <v>21</v>
      </c>
      <c r="B2" s="1"/>
      <c r="C2" s="4"/>
      <c r="D2" s="4"/>
      <c r="E2" s="4"/>
      <c r="F2" s="4"/>
    </row>
    <row r="3" spans="1:6" ht="22.5" customHeight="1">
      <c r="A3" s="2" t="s">
        <v>12</v>
      </c>
      <c r="B3" s="6" t="s">
        <v>0</v>
      </c>
      <c r="C3" s="7"/>
      <c r="D3" s="6" t="s">
        <v>1</v>
      </c>
      <c r="E3" s="7"/>
      <c r="F3" s="6" t="s">
        <v>2</v>
      </c>
    </row>
    <row r="4" spans="1:6" ht="22.5" customHeight="1">
      <c r="A4" s="3"/>
      <c r="B4" s="8" t="s">
        <v>3</v>
      </c>
      <c r="C4" s="8"/>
      <c r="D4" s="8"/>
      <c r="E4" s="8"/>
      <c r="F4" s="8"/>
    </row>
    <row r="5" spans="1:6" ht="22.5" customHeight="1">
      <c r="A5" s="27" t="s">
        <v>5</v>
      </c>
      <c r="B5" s="9">
        <v>297717.27</v>
      </c>
      <c r="C5" s="10"/>
      <c r="D5" s="9">
        <v>174742.75</v>
      </c>
      <c r="E5" s="10"/>
      <c r="F5" s="9">
        <v>122974.52</v>
      </c>
    </row>
    <row r="6" spans="1:6" ht="22.5" customHeight="1">
      <c r="A6" s="11" t="s">
        <v>9</v>
      </c>
      <c r="B6" s="12">
        <v>1225.05</v>
      </c>
      <c r="C6" s="13"/>
      <c r="D6" s="12">
        <v>563.94000000000005</v>
      </c>
      <c r="E6" s="13"/>
      <c r="F6" s="12">
        <v>661.11</v>
      </c>
    </row>
    <row r="7" spans="1:6" ht="22.5" customHeight="1">
      <c r="A7" s="14" t="s">
        <v>10</v>
      </c>
      <c r="B7" s="12">
        <v>84341.77</v>
      </c>
      <c r="C7" s="13"/>
      <c r="D7" s="12">
        <v>46062.080000000002</v>
      </c>
      <c r="E7" s="13"/>
      <c r="F7" s="12">
        <v>38279.69</v>
      </c>
    </row>
    <row r="8" spans="1:6" ht="22.5" customHeight="1">
      <c r="A8" s="11" t="s">
        <v>8</v>
      </c>
      <c r="B8" s="12">
        <v>103119.78</v>
      </c>
      <c r="C8" s="13"/>
      <c r="D8" s="12">
        <v>61337.8</v>
      </c>
      <c r="E8" s="13"/>
      <c r="F8" s="12">
        <v>41781.99</v>
      </c>
    </row>
    <row r="9" spans="1:6" ht="22.5" customHeight="1">
      <c r="A9" s="15" t="s">
        <v>11</v>
      </c>
      <c r="B9" s="12">
        <v>48658.57</v>
      </c>
      <c r="C9" s="13"/>
      <c r="D9" s="12">
        <v>34045.11</v>
      </c>
      <c r="E9" s="13"/>
      <c r="F9" s="12">
        <v>14613.46</v>
      </c>
    </row>
    <row r="10" spans="1:6" ht="22.5" customHeight="1">
      <c r="A10" s="15" t="s">
        <v>6</v>
      </c>
      <c r="B10" s="16">
        <f>SUM(B11,B12,B13)</f>
        <v>38088.009999999995</v>
      </c>
      <c r="C10" s="16">
        <f t="shared" ref="C10:F10" si="0">SUM(C11,C12,C13)</f>
        <v>0</v>
      </c>
      <c r="D10" s="16">
        <f t="shared" si="0"/>
        <v>20628.099999999999</v>
      </c>
      <c r="E10" s="16">
        <f t="shared" si="0"/>
        <v>0</v>
      </c>
      <c r="F10" s="16">
        <f t="shared" si="0"/>
        <v>17459.91</v>
      </c>
    </row>
    <row r="11" spans="1:6" ht="22.5" customHeight="1">
      <c r="A11" s="17" t="s">
        <v>14</v>
      </c>
      <c r="B11" s="12">
        <v>33097.35</v>
      </c>
      <c r="C11" s="18"/>
      <c r="D11" s="12">
        <v>19242.45</v>
      </c>
      <c r="E11" s="18"/>
      <c r="F11" s="12">
        <v>13854.9</v>
      </c>
    </row>
    <row r="12" spans="1:6" ht="22.5" customHeight="1">
      <c r="A12" s="17" t="s">
        <v>15</v>
      </c>
      <c r="B12" s="12">
        <v>4907.7700000000004</v>
      </c>
      <c r="C12" s="18"/>
      <c r="D12" s="12">
        <v>1302.76</v>
      </c>
      <c r="E12" s="18"/>
      <c r="F12" s="12">
        <v>3605.01</v>
      </c>
    </row>
    <row r="13" spans="1:6" ht="22.5" customHeight="1">
      <c r="A13" s="17" t="s">
        <v>16</v>
      </c>
      <c r="B13" s="12">
        <v>82.89</v>
      </c>
      <c r="C13" s="18"/>
      <c r="D13" s="12">
        <v>82.89</v>
      </c>
      <c r="E13" s="18"/>
      <c r="F13" s="12" t="s">
        <v>19</v>
      </c>
    </row>
    <row r="14" spans="1:6" ht="22.5" customHeight="1">
      <c r="A14" s="17" t="s">
        <v>7</v>
      </c>
      <c r="B14" s="16">
        <f t="shared" ref="B14:F14" si="1">SUM(B15,B16,B17)</f>
        <v>22284.09</v>
      </c>
      <c r="C14" s="16">
        <f t="shared" si="1"/>
        <v>0</v>
      </c>
      <c r="D14" s="16">
        <f t="shared" si="1"/>
        <v>12105.73</v>
      </c>
      <c r="E14" s="16">
        <f t="shared" si="1"/>
        <v>0</v>
      </c>
      <c r="F14" s="16">
        <f t="shared" si="1"/>
        <v>10178.36</v>
      </c>
    </row>
    <row r="15" spans="1:6" ht="22.5" customHeight="1">
      <c r="A15" s="19" t="s">
        <v>17</v>
      </c>
      <c r="B15" s="12">
        <v>6514.25</v>
      </c>
      <c r="C15" s="18"/>
      <c r="D15" s="12">
        <v>3379.53</v>
      </c>
      <c r="E15" s="18"/>
      <c r="F15" s="12">
        <v>3134.73</v>
      </c>
    </row>
    <row r="16" spans="1:6" ht="22.5" customHeight="1">
      <c r="A16" s="19" t="s">
        <v>18</v>
      </c>
      <c r="B16" s="12">
        <v>12132.9</v>
      </c>
      <c r="C16" s="20"/>
      <c r="D16" s="12">
        <v>7086.05</v>
      </c>
      <c r="E16" s="20"/>
      <c r="F16" s="12">
        <v>5046.84</v>
      </c>
    </row>
    <row r="17" spans="1:6" ht="22.5" customHeight="1">
      <c r="A17" s="17" t="s">
        <v>16</v>
      </c>
      <c r="B17" s="12">
        <v>3636.94</v>
      </c>
      <c r="C17" s="21"/>
      <c r="D17" s="12">
        <v>1640.15</v>
      </c>
      <c r="E17" s="21"/>
      <c r="F17" s="12">
        <v>1996.79</v>
      </c>
    </row>
    <row r="18" spans="1:6" ht="22.5" customHeight="1">
      <c r="A18" s="21"/>
      <c r="B18" s="8" t="s">
        <v>4</v>
      </c>
      <c r="C18" s="8"/>
      <c r="D18" s="8"/>
      <c r="E18" s="8"/>
      <c r="F18" s="8"/>
    </row>
    <row r="19" spans="1:6" ht="22.5" customHeight="1">
      <c r="A19" s="27" t="s">
        <v>5</v>
      </c>
      <c r="B19" s="22">
        <v>100</v>
      </c>
      <c r="C19" s="22"/>
      <c r="D19" s="22">
        <v>100</v>
      </c>
      <c r="E19" s="22"/>
      <c r="F19" s="22">
        <v>100</v>
      </c>
    </row>
    <row r="20" spans="1:6" ht="22.5" customHeight="1">
      <c r="A20" s="11" t="s">
        <v>9</v>
      </c>
      <c r="B20" s="23">
        <f>(B6*100)/B5</f>
        <v>0.41148100007769112</v>
      </c>
      <c r="C20" s="23"/>
      <c r="D20" s="23">
        <f t="shared" ref="D20:F20" si="2">(D6*100)/D5</f>
        <v>0.32272583554968665</v>
      </c>
      <c r="E20" s="23" t="e">
        <f t="shared" si="2"/>
        <v>#DIV/0!</v>
      </c>
      <c r="F20" s="23">
        <f t="shared" si="2"/>
        <v>0.53759917095020981</v>
      </c>
    </row>
    <row r="21" spans="1:6" ht="22.5" customHeight="1">
      <c r="A21" s="14" t="s">
        <v>10</v>
      </c>
      <c r="B21" s="23">
        <f>(B7*100)/B5</f>
        <v>28.329485219315625</v>
      </c>
      <c r="C21" s="23"/>
      <c r="D21" s="23">
        <v>26.394877020471327</v>
      </c>
      <c r="E21" s="23"/>
      <c r="F21" s="23">
        <v>30.083991513555159</v>
      </c>
    </row>
    <row r="22" spans="1:6" ht="22.5" customHeight="1">
      <c r="A22" s="11" t="s">
        <v>8</v>
      </c>
      <c r="B22" s="23">
        <f>(B8*100)/B5</f>
        <v>34.636814988932279</v>
      </c>
      <c r="C22" s="23"/>
      <c r="D22" s="23">
        <f t="shared" ref="D22:F22" si="3">(D8*100)/D5</f>
        <v>35.101771031988449</v>
      </c>
      <c r="E22" s="23" t="e">
        <f t="shared" si="3"/>
        <v>#DIV/0!</v>
      </c>
      <c r="F22" s="23">
        <f t="shared" si="3"/>
        <v>33.976135869446779</v>
      </c>
    </row>
    <row r="23" spans="1:6" ht="22.5" customHeight="1">
      <c r="A23" s="15" t="s">
        <v>11</v>
      </c>
      <c r="B23" s="23">
        <f>(B9*100)/B5</f>
        <v>16.343885593200554</v>
      </c>
      <c r="C23" s="23"/>
      <c r="D23" s="23">
        <f t="shared" ref="D23:F23" si="4">(D9*100)/D5</f>
        <v>19.482988564618562</v>
      </c>
      <c r="E23" s="23" t="e">
        <f t="shared" si="4"/>
        <v>#DIV/0!</v>
      </c>
      <c r="F23" s="23">
        <f t="shared" si="4"/>
        <v>11.883323472211966</v>
      </c>
    </row>
    <row r="24" spans="1:6" ht="22.5" customHeight="1">
      <c r="A24" s="15" t="s">
        <v>6</v>
      </c>
      <c r="B24" s="23">
        <f>(B10*100)/B5</f>
        <v>12.793349206782661</v>
      </c>
      <c r="C24" s="23"/>
      <c r="D24" s="23">
        <f t="shared" ref="D24:F24" si="5">(D10*100)/D5</f>
        <v>11.804838827361936</v>
      </c>
      <c r="E24" s="23" t="e">
        <f t="shared" si="5"/>
        <v>#DIV/0!</v>
      </c>
      <c r="F24" s="23">
        <f t="shared" si="5"/>
        <v>14.197989957594467</v>
      </c>
    </row>
    <row r="25" spans="1:6" ht="22.5" customHeight="1">
      <c r="A25" s="17" t="s">
        <v>14</v>
      </c>
      <c r="B25" s="23">
        <f>(B11*100)/B5</f>
        <v>11.117040674194008</v>
      </c>
      <c r="C25" s="23"/>
      <c r="D25" s="23">
        <f t="shared" ref="D25:F25" si="6">(D11*100)/D5</f>
        <v>11.011873167842444</v>
      </c>
      <c r="E25" s="23" t="e">
        <f t="shared" si="6"/>
        <v>#DIV/0!</v>
      </c>
      <c r="F25" s="23">
        <f t="shared" si="6"/>
        <v>11.266480243224368</v>
      </c>
    </row>
    <row r="26" spans="1:6" ht="22.5" customHeight="1">
      <c r="A26" s="17" t="s">
        <v>15</v>
      </c>
      <c r="B26" s="23">
        <f>(B12*100)/B5</f>
        <v>1.6484666811569246</v>
      </c>
      <c r="C26" s="23"/>
      <c r="D26" s="23">
        <f t="shared" ref="D26:F26" si="7">(D12*100)/D5</f>
        <v>0.74553021513052764</v>
      </c>
      <c r="E26" s="23" t="e">
        <f t="shared" si="7"/>
        <v>#DIV/0!</v>
      </c>
      <c r="F26" s="23">
        <f t="shared" si="7"/>
        <v>2.9315097143700988</v>
      </c>
    </row>
    <row r="27" spans="1:6" ht="22.5" customHeight="1">
      <c r="A27" s="17" t="s">
        <v>16</v>
      </c>
      <c r="B27" s="24" t="s">
        <v>13</v>
      </c>
      <c r="C27" s="24"/>
      <c r="D27" s="24" t="s">
        <v>13</v>
      </c>
      <c r="E27" s="24" t="e">
        <f t="shared" ref="E27" si="8">(E13*100)/E5</f>
        <v>#DIV/0!</v>
      </c>
      <c r="F27" s="24" t="s">
        <v>19</v>
      </c>
    </row>
    <row r="28" spans="1:6" ht="22.5" customHeight="1">
      <c r="A28" s="17" t="s">
        <v>7</v>
      </c>
      <c r="B28" s="23">
        <f>(B14*100)/B5</f>
        <v>7.4849839916911769</v>
      </c>
      <c r="C28" s="23"/>
      <c r="D28" s="23">
        <f t="shared" ref="D28:F28" si="9">(D14*100)/D5</f>
        <v>6.9277437833615414</v>
      </c>
      <c r="E28" s="23" t="e">
        <f t="shared" si="9"/>
        <v>#DIV/0!</v>
      </c>
      <c r="F28" s="23">
        <f t="shared" si="9"/>
        <v>8.2768040078546345</v>
      </c>
    </row>
    <row r="29" spans="1:6" ht="22.5" customHeight="1">
      <c r="A29" s="19" t="s">
        <v>17</v>
      </c>
      <c r="B29" s="23">
        <f>(B15*100)/B5</f>
        <v>2.1880658787446223</v>
      </c>
      <c r="C29" s="23"/>
      <c r="D29" s="23">
        <f t="shared" ref="D29:F29" si="10">(D15*100)/D5</f>
        <v>1.934002984387049</v>
      </c>
      <c r="E29" s="23" t="e">
        <f t="shared" si="10"/>
        <v>#DIV/0!</v>
      </c>
      <c r="F29" s="23">
        <f t="shared" si="10"/>
        <v>2.549089030800852</v>
      </c>
    </row>
    <row r="30" spans="1:6" ht="22.5" customHeight="1">
      <c r="A30" s="19" t="s">
        <v>18</v>
      </c>
      <c r="B30" s="23">
        <f>(B16*100)/B5</f>
        <v>4.0753094370373608</v>
      </c>
      <c r="C30" s="23"/>
      <c r="D30" s="23">
        <f t="shared" ref="D30:F30" si="11">(D16*100)/D5</f>
        <v>4.0551324733071903</v>
      </c>
      <c r="E30" s="23" t="e">
        <f t="shared" si="11"/>
        <v>#DIV/0!</v>
      </c>
      <c r="F30" s="23">
        <f t="shared" si="11"/>
        <v>4.1039721073926536</v>
      </c>
    </row>
    <row r="31" spans="1:6" ht="22.5" customHeight="1">
      <c r="A31" s="25" t="s">
        <v>16</v>
      </c>
      <c r="B31" s="26">
        <f>(B17*100)/B5</f>
        <v>1.221608675909194</v>
      </c>
      <c r="C31" s="26"/>
      <c r="D31" s="26">
        <f t="shared" ref="D31:F31" si="12">(D17*100)/D5</f>
        <v>0.93860832566730235</v>
      </c>
      <c r="E31" s="26" t="e">
        <f t="shared" si="12"/>
        <v>#DIV/0!</v>
      </c>
      <c r="F31" s="26">
        <f t="shared" si="12"/>
        <v>1.6237428696611298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2013-01-08T02:25:20Z</cp:lastPrinted>
  <dcterms:created xsi:type="dcterms:W3CDTF">2012-12-25T02:24:40Z</dcterms:created>
  <dcterms:modified xsi:type="dcterms:W3CDTF">2013-01-08T02:25:39Z</dcterms:modified>
</cp:coreProperties>
</file>