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D14"/>
  <c r="B14"/>
  <c r="F10"/>
  <c r="D10"/>
  <c r="B10"/>
  <c r="D21" l="1"/>
  <c r="F22"/>
  <c r="F20"/>
  <c r="F21"/>
  <c r="F31"/>
  <c r="E31"/>
  <c r="D31"/>
  <c r="F30"/>
  <c r="E30"/>
  <c r="D30"/>
  <c r="F29"/>
  <c r="E29"/>
  <c r="D29"/>
  <c r="F28"/>
  <c r="E28"/>
  <c r="D28"/>
  <c r="E27"/>
  <c r="F26"/>
  <c r="E26"/>
  <c r="D26"/>
  <c r="F25"/>
  <c r="E25"/>
  <c r="D25"/>
  <c r="F24"/>
  <c r="F19" s="1"/>
  <c r="E24"/>
  <c r="D24"/>
  <c r="F23"/>
  <c r="E23"/>
  <c r="D23"/>
  <c r="E22"/>
  <c r="D22"/>
  <c r="E20"/>
  <c r="D20"/>
  <c r="B31"/>
  <c r="B30"/>
  <c r="B29"/>
  <c r="B28"/>
  <c r="B26"/>
  <c r="B25"/>
  <c r="B24"/>
  <c r="B23"/>
  <c r="B22"/>
  <c r="B21"/>
  <c r="B20"/>
  <c r="D19" l="1"/>
  <c r="B19"/>
</calcChain>
</file>

<file path=xl/sharedStrings.xml><?xml version="1.0" encoding="utf-8"?>
<sst xmlns="http://schemas.openxmlformats.org/spreadsheetml/2006/main" count="40" uniqueCount="22">
  <si>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</si>
  <si>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</si>
  <si>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</si>
  <si>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</si>
  <si>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</si>
  <si>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</si>
  <si>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</si>
  <si>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</si>
  <si>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</si>
  <si>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</si>
  <si>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</si>
  <si>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</si>
  <si>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</si>
  <si>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>..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</si>
  <si>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</si>
  <si>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</si>
  <si>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</si>
  <si>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</si>
  <si>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</si>
  <si>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-</t>
  </si>
  <si>
    <t xml:space="preserve">              พ.ศ. 2555  จังหวัดหนองบัวลำภู</t>
  </si>
  <si>
    <t>ตารางที่ 7 จำนวนและร้อยละของประชากร จำแนกตามระดับการศึกษาที่สำเร็จและเพศ ธันวาคม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</si>
</sst>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" fontId="6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87" fontId="7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view="pageLayout" zoomScaleSheetLayoutView="91" workbookViewId="0">
      <selection activeCell="I16" sqref="I16"/>
    </sheetView>
  </sheetViews>
  <sheetFormatPr defaultRowHeight="22.5" customHeight="1"/>
  <cols>
    <col min="1" max="1" width="36.5" style="5" customWidth="1"/>
    <col min="2" max="2" width="13.625" style="5" customWidth="1"/>
    <col min="3" max="3" width="0.375" style="5" customWidth="1"/>
    <col min="4" max="4" width="13.375" style="5" customWidth="1"/>
    <col min="5" max="5" width="0.375" style="5" customWidth="1"/>
    <col min="6" max="6" width="12.75" style="5" customWidth="1"/>
    <col min="7" max="16384" width="9" style="5"/>
  </cols>
  <sheetData>
    <row r="1" spans="1:9" ht="22.5" customHeight="1">
      <c r="A1" s="1" t="s">
        <v>21</v>
      </c>
      <c r="B1" s="1"/>
      <c r="C1" s="4"/>
      <c r="D1" s="4"/>
      <c r="E1" s="4"/>
      <c r="F1" s="4"/>
    </row>
    <row r="2" spans="1:9" ht="22.5" customHeight="1">
      <c r="A2" s="1" t="s">
        <v>20</v>
      </c>
      <c r="B2" s="1"/>
      <c r="C2" s="4"/>
      <c r="D2" s="4"/>
      <c r="E2" s="4"/>
      <c r="F2" s="4"/>
    </row>
    <row r="3" spans="1:9" ht="22.5" customHeight="1">
      <c r="A3" s="2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9" ht="22.5" customHeight="1">
      <c r="A4" s="3"/>
      <c r="B4" s="30" t="s">
        <v>3</v>
      </c>
      <c r="C4" s="30"/>
      <c r="D4" s="30"/>
      <c r="E4" s="30"/>
      <c r="F4" s="30"/>
    </row>
    <row r="5" spans="1:9" ht="22.5" customHeight="1">
      <c r="A5" s="24" t="s">
        <v>5</v>
      </c>
      <c r="B5" s="28">
        <v>319433.84000000003</v>
      </c>
      <c r="C5" s="8"/>
      <c r="D5" s="28">
        <v>176836.4</v>
      </c>
      <c r="E5" s="8"/>
      <c r="F5" s="28">
        <v>142597.44</v>
      </c>
      <c r="G5" s="25"/>
      <c r="H5" s="25"/>
      <c r="I5" s="25"/>
    </row>
    <row r="6" spans="1:9" ht="22.5" customHeight="1">
      <c r="A6" s="9" t="s">
        <v>9</v>
      </c>
      <c r="B6" s="29">
        <v>1619.45</v>
      </c>
      <c r="C6" s="10"/>
      <c r="D6" s="29">
        <v>493.13</v>
      </c>
      <c r="E6" s="10"/>
      <c r="F6" s="29">
        <v>1126.32</v>
      </c>
      <c r="G6" s="26"/>
      <c r="H6" s="26"/>
      <c r="I6" s="26"/>
    </row>
    <row r="7" spans="1:9" ht="22.5" customHeight="1">
      <c r="A7" s="11" t="s">
        <v>10</v>
      </c>
      <c r="B7" s="29">
        <v>91328.19</v>
      </c>
      <c r="C7" s="10"/>
      <c r="D7" s="29">
        <v>45997.54</v>
      </c>
      <c r="E7" s="10"/>
      <c r="F7" s="29">
        <v>45330.64</v>
      </c>
      <c r="G7" s="26"/>
      <c r="H7" s="26"/>
      <c r="I7" s="26"/>
    </row>
    <row r="8" spans="1:9" ht="22.5" customHeight="1">
      <c r="A8" s="9" t="s">
        <v>8</v>
      </c>
      <c r="B8" s="29">
        <v>94895.42</v>
      </c>
      <c r="C8" s="10"/>
      <c r="D8" s="29">
        <v>54187.01</v>
      </c>
      <c r="E8" s="10"/>
      <c r="F8" s="29">
        <v>40708.400000000001</v>
      </c>
      <c r="G8" s="26"/>
      <c r="H8" s="26"/>
      <c r="I8" s="26"/>
    </row>
    <row r="9" spans="1:9" ht="22.5" customHeight="1">
      <c r="A9" s="12" t="s">
        <v>11</v>
      </c>
      <c r="B9" s="29">
        <v>54566.64</v>
      </c>
      <c r="C9" s="10"/>
      <c r="D9" s="29">
        <v>35663.51</v>
      </c>
      <c r="E9" s="10"/>
      <c r="F9" s="29">
        <v>18903.13</v>
      </c>
      <c r="G9" s="26"/>
      <c r="H9" s="26"/>
      <c r="I9" s="26"/>
    </row>
    <row r="10" spans="1:9" ht="22.5" customHeight="1">
      <c r="A10" s="12" t="s">
        <v>6</v>
      </c>
      <c r="B10" s="13">
        <f>B11+B12</f>
        <v>42600.85</v>
      </c>
      <c r="C10" s="13"/>
      <c r="D10" s="13">
        <f>D11+D12</f>
        <v>25517.040000000001</v>
      </c>
      <c r="E10" s="13"/>
      <c r="F10" s="13">
        <f>F11+F12</f>
        <v>17083.8</v>
      </c>
      <c r="G10" s="27"/>
      <c r="H10" s="27"/>
      <c r="I10" s="27"/>
    </row>
    <row r="11" spans="1:9" ht="22.5" customHeight="1">
      <c r="A11" s="14" t="s">
        <v>14</v>
      </c>
      <c r="B11" s="29">
        <v>36489.629999999997</v>
      </c>
      <c r="C11" s="15"/>
      <c r="D11" s="29">
        <v>20969.68</v>
      </c>
      <c r="E11" s="15"/>
      <c r="F11" s="29">
        <v>15519.94</v>
      </c>
      <c r="G11" s="26"/>
      <c r="H11" s="26"/>
      <c r="I11" s="26"/>
    </row>
    <row r="12" spans="1:9" ht="22.5" customHeight="1">
      <c r="A12" s="14" t="s">
        <v>15</v>
      </c>
      <c r="B12" s="29">
        <v>6111.22</v>
      </c>
      <c r="C12" s="15"/>
      <c r="D12" s="29">
        <v>4547.3599999999997</v>
      </c>
      <c r="E12" s="15"/>
      <c r="F12" s="29">
        <v>1563.86</v>
      </c>
      <c r="G12" s="26"/>
      <c r="H12" s="26"/>
      <c r="I12" s="26"/>
    </row>
    <row r="13" spans="1:9" ht="22.5" customHeight="1">
      <c r="A13" s="14" t="s">
        <v>16</v>
      </c>
      <c r="B13" s="29" t="s">
        <v>19</v>
      </c>
      <c r="C13" s="15"/>
      <c r="D13" s="29" t="s">
        <v>19</v>
      </c>
      <c r="E13" s="15"/>
      <c r="F13" s="29" t="s">
        <v>19</v>
      </c>
      <c r="G13" s="26"/>
      <c r="H13" s="26"/>
      <c r="I13" s="26"/>
    </row>
    <row r="14" spans="1:9" ht="22.5" customHeight="1">
      <c r="A14" s="14" t="s">
        <v>7</v>
      </c>
      <c r="B14" s="29">
        <f>B15+B16+B17</f>
        <v>34423.31</v>
      </c>
      <c r="C14" s="29"/>
      <c r="D14" s="29">
        <f>D15+D16+D17</f>
        <v>14978.17</v>
      </c>
      <c r="E14" s="29"/>
      <c r="F14" s="29">
        <f>F15+F16+F17</f>
        <v>19445.149999999998</v>
      </c>
      <c r="G14" s="27"/>
      <c r="H14" s="27"/>
      <c r="I14" s="27"/>
    </row>
    <row r="15" spans="1:9" ht="22.5" customHeight="1">
      <c r="A15" s="16" t="s">
        <v>17</v>
      </c>
      <c r="B15" s="29">
        <v>4843.96</v>
      </c>
      <c r="C15" s="15"/>
      <c r="D15" s="29">
        <v>1630.31</v>
      </c>
      <c r="E15" s="15"/>
      <c r="F15" s="29">
        <v>3213.66</v>
      </c>
      <c r="G15" s="26"/>
      <c r="H15" s="26"/>
      <c r="I15" s="26"/>
    </row>
    <row r="16" spans="1:9" ht="22.5" customHeight="1">
      <c r="A16" s="16" t="s">
        <v>18</v>
      </c>
      <c r="B16" s="29">
        <v>23554.560000000001</v>
      </c>
      <c r="C16" s="17"/>
      <c r="D16" s="29">
        <v>10570.85</v>
      </c>
      <c r="E16" s="17"/>
      <c r="F16" s="29">
        <v>12983.71</v>
      </c>
      <c r="G16" s="26"/>
      <c r="H16" s="26"/>
      <c r="I16" s="26"/>
    </row>
    <row r="17" spans="1:9" ht="22.5" customHeight="1">
      <c r="A17" s="14" t="s">
        <v>16</v>
      </c>
      <c r="B17" s="29">
        <v>6024.79</v>
      </c>
      <c r="C17" s="18"/>
      <c r="D17" s="29">
        <v>2777.01</v>
      </c>
      <c r="E17" s="18"/>
      <c r="F17" s="29">
        <v>3247.78</v>
      </c>
      <c r="G17" s="26"/>
      <c r="H17" s="26"/>
      <c r="I17" s="26"/>
    </row>
    <row r="18" spans="1:9" ht="22.5" customHeight="1">
      <c r="A18" s="18"/>
      <c r="B18" s="30" t="s">
        <v>4</v>
      </c>
      <c r="C18" s="30"/>
      <c r="D18" s="30"/>
      <c r="E18" s="30"/>
      <c r="F18" s="30"/>
    </row>
    <row r="19" spans="1:9" ht="22.5" customHeight="1">
      <c r="A19" s="24" t="s">
        <v>5</v>
      </c>
      <c r="B19" s="19">
        <f>B20+B21+B22+B23+B24+B28</f>
        <v>100.0000062610774</v>
      </c>
      <c r="C19" s="19"/>
      <c r="D19" s="19">
        <f>D20+D21+D22+D23+D24+D28</f>
        <v>100</v>
      </c>
      <c r="E19" s="19"/>
      <c r="F19" s="19">
        <f>F20+F21+F22+F23+F24+F28</f>
        <v>100</v>
      </c>
    </row>
    <row r="20" spans="1:9" ht="22.5" customHeight="1">
      <c r="A20" s="9" t="s">
        <v>9</v>
      </c>
      <c r="B20" s="20">
        <f>(B6*100)/B5</f>
        <v>0.50697509067918411</v>
      </c>
      <c r="C20" s="20"/>
      <c r="D20" s="20">
        <f t="shared" ref="D20:F20" si="0">(D6*100)/D5</f>
        <v>0.27886227043753437</v>
      </c>
      <c r="E20" s="20" t="e">
        <f t="shared" si="0"/>
        <v>#DIV/0!</v>
      </c>
      <c r="F20" s="20">
        <f t="shared" si="0"/>
        <v>0.78985990211324975</v>
      </c>
    </row>
    <row r="21" spans="1:9" ht="22.5" customHeight="1">
      <c r="A21" s="11" t="s">
        <v>10</v>
      </c>
      <c r="B21" s="20">
        <f>(B7*100)/B5</f>
        <v>28.590643370783756</v>
      </c>
      <c r="C21" s="20"/>
      <c r="D21" s="20">
        <f>(D7*100)/D5</f>
        <v>26.011352866265092</v>
      </c>
      <c r="E21" s="20"/>
      <c r="F21" s="20">
        <f>(F7*100)/F5</f>
        <v>31.789238292075929</v>
      </c>
    </row>
    <row r="22" spans="1:9" ht="22.5" customHeight="1">
      <c r="A22" s="9" t="s">
        <v>8</v>
      </c>
      <c r="B22" s="20">
        <f>(B8*100)/B5</f>
        <v>29.707378529463252</v>
      </c>
      <c r="C22" s="20"/>
      <c r="D22" s="20">
        <f t="shared" ref="D22:E22" si="1">(D8*100)/D5</f>
        <v>30.642452571981789</v>
      </c>
      <c r="E22" s="20" t="e">
        <f t="shared" si="1"/>
        <v>#DIV/0!</v>
      </c>
      <c r="F22" s="20">
        <f>(F8*100)/F5</f>
        <v>28.547777575810617</v>
      </c>
    </row>
    <row r="23" spans="1:9" ht="22.5" customHeight="1">
      <c r="A23" s="12" t="s">
        <v>11</v>
      </c>
      <c r="B23" s="20">
        <f>(B9*100)/B5</f>
        <v>17.082297855480807</v>
      </c>
      <c r="C23" s="20"/>
      <c r="D23" s="20">
        <f t="shared" ref="D23:F23" si="2">(D9*100)/D5</f>
        <v>20.167516416303432</v>
      </c>
      <c r="E23" s="20" t="e">
        <f t="shared" si="2"/>
        <v>#DIV/0!</v>
      </c>
      <c r="F23" s="20">
        <f t="shared" si="2"/>
        <v>13.25628987448863</v>
      </c>
    </row>
    <row r="24" spans="1:9" ht="22.5" customHeight="1">
      <c r="A24" s="12" t="s">
        <v>6</v>
      </c>
      <c r="B24" s="20">
        <f>(B10*100)/B5</f>
        <v>13.336360981666813</v>
      </c>
      <c r="C24" s="20"/>
      <c r="D24" s="20">
        <f t="shared" ref="D24:F24" si="3">(D10*100)/D5</f>
        <v>14.429744102458544</v>
      </c>
      <c r="E24" s="20" t="e">
        <f t="shared" si="3"/>
        <v>#DIV/0!</v>
      </c>
      <c r="F24" s="20">
        <f t="shared" si="3"/>
        <v>11.980439480540463</v>
      </c>
    </row>
    <row r="25" spans="1:9" ht="22.5" customHeight="1">
      <c r="A25" s="14" t="s">
        <v>14</v>
      </c>
      <c r="B25" s="20">
        <f>(B11*100)/B5</f>
        <v>11.423219906820139</v>
      </c>
      <c r="C25" s="20"/>
      <c r="D25" s="20">
        <f t="shared" ref="D25:F25" si="4">(D11*100)/D5</f>
        <v>11.858237331228187</v>
      </c>
      <c r="E25" s="20" t="e">
        <f t="shared" si="4"/>
        <v>#DIV/0!</v>
      </c>
      <c r="F25" s="20">
        <f t="shared" si="4"/>
        <v>10.883743775484328</v>
      </c>
    </row>
    <row r="26" spans="1:9" ht="22.5" customHeight="1">
      <c r="A26" s="14" t="s">
        <v>15</v>
      </c>
      <c r="B26" s="20">
        <f>(B12*100)/B5</f>
        <v>1.9131410748466724</v>
      </c>
      <c r="C26" s="20"/>
      <c r="D26" s="20">
        <f t="shared" ref="D26:F26" si="5">(D12*100)/D5</f>
        <v>2.5715067712303572</v>
      </c>
      <c r="E26" s="20" t="e">
        <f t="shared" si="5"/>
        <v>#DIV/0!</v>
      </c>
      <c r="F26" s="20">
        <f t="shared" si="5"/>
        <v>1.0966957050561357</v>
      </c>
    </row>
    <row r="27" spans="1:9" ht="22.5" customHeight="1">
      <c r="A27" s="14" t="s">
        <v>16</v>
      </c>
      <c r="B27" s="21" t="s">
        <v>13</v>
      </c>
      <c r="C27" s="21"/>
      <c r="D27" s="21" t="s">
        <v>13</v>
      </c>
      <c r="E27" s="21" t="e">
        <f t="shared" ref="E27" si="6">(E13*100)/E5</f>
        <v>#DIV/0!</v>
      </c>
      <c r="F27" s="21" t="s">
        <v>19</v>
      </c>
    </row>
    <row r="28" spans="1:9" ht="22.5" customHeight="1">
      <c r="A28" s="14" t="s">
        <v>7</v>
      </c>
      <c r="B28" s="20">
        <f>(B14*100)/B5</f>
        <v>10.776350433003591</v>
      </c>
      <c r="C28" s="20"/>
      <c r="D28" s="20">
        <f t="shared" ref="D28:F28" si="7">(D14*100)/D5</f>
        <v>8.4700717725536148</v>
      </c>
      <c r="E28" s="20" t="e">
        <f t="shared" si="7"/>
        <v>#DIV/0!</v>
      </c>
      <c r="F28" s="20">
        <f t="shared" si="7"/>
        <v>13.636394874971106</v>
      </c>
    </row>
    <row r="29" spans="1:9" ht="22.5" customHeight="1">
      <c r="A29" s="16" t="s">
        <v>17</v>
      </c>
      <c r="B29" s="20">
        <f>(B15*100)/B5</f>
        <v>1.5164204268401869</v>
      </c>
      <c r="C29" s="20"/>
      <c r="D29" s="20">
        <f t="shared" ref="D29:F29" si="8">(D15*100)/D5</f>
        <v>0.92193123135282107</v>
      </c>
      <c r="E29" s="20" t="e">
        <f t="shared" si="8"/>
        <v>#DIV/0!</v>
      </c>
      <c r="F29" s="20">
        <f t="shared" si="8"/>
        <v>2.2536589717178654</v>
      </c>
    </row>
    <row r="30" spans="1:9" ht="22.5" customHeight="1">
      <c r="A30" s="16" t="s">
        <v>18</v>
      </c>
      <c r="B30" s="20">
        <f>(B16*100)/B5</f>
        <v>7.3738461773492743</v>
      </c>
      <c r="C30" s="20"/>
      <c r="D30" s="20">
        <f t="shared" ref="D30:F30" si="9">(D16*100)/D5</f>
        <v>5.9777568419171621</v>
      </c>
      <c r="E30" s="20" t="e">
        <f t="shared" si="9"/>
        <v>#DIV/0!</v>
      </c>
      <c r="F30" s="20">
        <f t="shared" si="9"/>
        <v>9.1051494332577079</v>
      </c>
    </row>
    <row r="31" spans="1:9" ht="22.5" customHeight="1">
      <c r="A31" s="22" t="s">
        <v>16</v>
      </c>
      <c r="B31" s="23">
        <f>(B17*100)/B5</f>
        <v>1.8860838288141293</v>
      </c>
      <c r="C31" s="23"/>
      <c r="D31" s="23">
        <f t="shared" ref="D31:F31" si="10">(D17*100)/D5</f>
        <v>1.5703836992836318</v>
      </c>
      <c r="E31" s="23" t="e">
        <f t="shared" si="10"/>
        <v>#DIV/0!</v>
      </c>
      <c r="F31" s="23">
        <f t="shared" si="10"/>
        <v>2.2775864699955344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2013-01-08T02:25:20Z</cp:lastPrinted>
  <dcterms:created xsi:type="dcterms:W3CDTF">2012-12-25T02:24:40Z</dcterms:created>
  <dcterms:modified xsi:type="dcterms:W3CDTF">2013-04-19T01:07:49Z</dcterms:modified>
</cp:coreProperties>
</file>