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356\lfsweb3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7" i="1" s="1"/>
  <c r="D11" i="1"/>
  <c r="D27" i="1" s="1"/>
  <c r="B11" i="1"/>
  <c r="C15" i="1"/>
  <c r="D15" i="1"/>
  <c r="B15" i="1"/>
  <c r="B31" i="1" s="1"/>
  <c r="C23" i="1"/>
  <c r="D23" i="1"/>
  <c r="C24" i="1"/>
  <c r="D24" i="1"/>
  <c r="C25" i="1"/>
  <c r="D25" i="1"/>
  <c r="C26" i="1"/>
  <c r="D26" i="1"/>
  <c r="C28" i="1"/>
  <c r="D28" i="1"/>
  <c r="C29" i="1"/>
  <c r="D29" i="1"/>
  <c r="D32" i="1"/>
  <c r="C33" i="1"/>
  <c r="D33" i="1"/>
  <c r="C34" i="1"/>
  <c r="D34" i="1"/>
  <c r="C36" i="1"/>
  <c r="B36" i="1"/>
  <c r="B34" i="1"/>
  <c r="B33" i="1"/>
  <c r="B32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<sst xmlns="http://schemas.openxmlformats.org/spreadsheetml/2006/main" count="52" uniqueCount="24">
  <si>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</si>
  <si>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</si>
  <si>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</si>
  <si>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</si>
  <si>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</si>
  <si>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</si>
  <si>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</si>
  <si>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</si>
  <si>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</si>
  <si>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</si>
  <si>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</si>
  <si>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</si>
  <si>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</si>
  <si>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</si>
  <si>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</si>
  <si>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</si>
  <si>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</si>
  <si>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</si>
  <si>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</si>
  <si>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</si>
  <si>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</si>
  <si>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</si>
  <si>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3 (กรกฎาคม-กันยายน) พ.ศ.2556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</si>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</sst>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left" indent="6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36" sqref="D36"/>
    </sheetView>
  </sheetViews>
  <sheetFormatPr defaultRowHeight="21" x14ac:dyDescent="0.35"/>
  <cols>
    <col min="1" max="1" width="30.75" style="1" customWidth="1"/>
    <col min="2" max="4" width="16.75" style="1" customWidth="1"/>
    <col min="5" max="16384" width="9" style="1"/>
  </cols>
  <sheetData>
    <row r="1" spans="1:4" x14ac:dyDescent="0.35">
      <c r="A1" s="4" t="s">
        <v>21</v>
      </c>
    </row>
    <row r="2" spans="1:4" x14ac:dyDescent="0.35">
      <c r="A2" s="7" t="s">
        <v>22</v>
      </c>
    </row>
    <row r="3" spans="1:4" ht="6.75" customHeight="1" x14ac:dyDescent="0.35"/>
    <row r="4" spans="1:4" x14ac:dyDescent="0.3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B5" s="13" t="s">
        <v>4</v>
      </c>
      <c r="C5" s="13"/>
      <c r="D5" s="13"/>
    </row>
    <row r="6" spans="1:4" ht="19.5" customHeight="1" x14ac:dyDescent="0.35">
      <c r="A6" s="2" t="s">
        <v>5</v>
      </c>
      <c r="B6" s="10">
        <v>851788.27</v>
      </c>
      <c r="C6" s="10">
        <v>497093.04</v>
      </c>
      <c r="D6" s="10">
        <v>354695.22</v>
      </c>
    </row>
    <row r="7" spans="1:4" ht="19.5" customHeight="1" x14ac:dyDescent="0.35">
      <c r="A7" s="1" t="s">
        <v>6</v>
      </c>
      <c r="B7" s="11">
        <v>23014.400000000001</v>
      </c>
      <c r="C7" s="11">
        <v>7773.79</v>
      </c>
      <c r="D7" s="11">
        <v>15240.61</v>
      </c>
    </row>
    <row r="8" spans="1:4" ht="19.5" customHeight="1" x14ac:dyDescent="0.35">
      <c r="A8" s="1" t="s">
        <v>7</v>
      </c>
      <c r="B8" s="11">
        <v>244638.01</v>
      </c>
      <c r="C8" s="11">
        <v>138267.17000000001</v>
      </c>
      <c r="D8" s="11">
        <v>106370.84</v>
      </c>
    </row>
    <row r="9" spans="1:4" ht="19.5" customHeight="1" x14ac:dyDescent="0.35">
      <c r="A9" s="1" t="s">
        <v>8</v>
      </c>
      <c r="B9" s="11">
        <v>259062.99</v>
      </c>
      <c r="C9" s="11">
        <v>152081.5</v>
      </c>
      <c r="D9" s="11">
        <v>106981.49</v>
      </c>
    </row>
    <row r="10" spans="1:4" ht="19.5" customHeight="1" x14ac:dyDescent="0.35">
      <c r="A10" s="1" t="s">
        <v>9</v>
      </c>
      <c r="B10" s="11">
        <v>114923.24</v>
      </c>
      <c r="C10" s="11">
        <v>76365.759999999995</v>
      </c>
      <c r="D10" s="11">
        <v>38557.480000000003</v>
      </c>
    </row>
    <row r="11" spans="1:4" ht="19.5" customHeight="1" x14ac:dyDescent="0.35">
      <c r="A11" s="1" t="s">
        <v>10</v>
      </c>
      <c r="B11" s="9">
        <f>SUM(B12:B14)</f>
        <v>109833.32</v>
      </c>
      <c r="C11" s="9">
        <f t="shared" ref="C11:D11" si="0">SUM(C12:C14)</f>
        <v>70129.98</v>
      </c>
      <c r="D11" s="9">
        <f t="shared" si="0"/>
        <v>39703.339999999997</v>
      </c>
    </row>
    <row r="12" spans="1:4" ht="19.5" customHeight="1" x14ac:dyDescent="0.35">
      <c r="A12" s="3" t="s">
        <v>11</v>
      </c>
      <c r="B12" s="11">
        <v>103889.39</v>
      </c>
      <c r="C12" s="11">
        <v>66751.039999999994</v>
      </c>
      <c r="D12" s="11">
        <v>37138.35</v>
      </c>
    </row>
    <row r="13" spans="1:4" ht="19.5" customHeight="1" x14ac:dyDescent="0.35">
      <c r="A13" s="3" t="s">
        <v>12</v>
      </c>
      <c r="B13" s="11">
        <v>5943.93</v>
      </c>
      <c r="C13" s="11">
        <v>3378.94</v>
      </c>
      <c r="D13" s="11">
        <v>2564.9899999999998</v>
      </c>
    </row>
    <row r="14" spans="1:4" ht="19.5" customHeight="1" x14ac:dyDescent="0.35">
      <c r="A14" s="3" t="s">
        <v>13</v>
      </c>
      <c r="B14" s="11" t="s">
        <v>23</v>
      </c>
      <c r="C14" s="11" t="s">
        <v>23</v>
      </c>
      <c r="D14" s="11" t="s">
        <v>23</v>
      </c>
    </row>
    <row r="15" spans="1:4" ht="19.5" customHeight="1" x14ac:dyDescent="0.35">
      <c r="A15" s="1" t="s">
        <v>14</v>
      </c>
      <c r="B15" s="9">
        <f>SUM(B16:B18)</f>
        <v>99317.78</v>
      </c>
      <c r="C15" s="9">
        <f t="shared" ref="C15:D15" si="1">SUM(C16:C18)</f>
        <v>51476.31</v>
      </c>
      <c r="D15" s="9">
        <f t="shared" si="1"/>
        <v>47841.460000000006</v>
      </c>
    </row>
    <row r="16" spans="1:4" ht="19.5" customHeight="1" x14ac:dyDescent="0.35">
      <c r="A16" s="3" t="s">
        <v>15</v>
      </c>
      <c r="B16" s="11">
        <v>43890.1</v>
      </c>
      <c r="C16" s="11">
        <v>14676.02</v>
      </c>
      <c r="D16" s="11">
        <v>29214.080000000002</v>
      </c>
    </row>
    <row r="17" spans="1:4" ht="19.5" customHeight="1" x14ac:dyDescent="0.35">
      <c r="A17" s="3" t="s">
        <v>16</v>
      </c>
      <c r="B17" s="11">
        <v>34847.129999999997</v>
      </c>
      <c r="C17" s="11">
        <v>26666.93</v>
      </c>
      <c r="D17" s="11">
        <v>8180.19</v>
      </c>
    </row>
    <row r="18" spans="1:4" ht="19.5" customHeight="1" x14ac:dyDescent="0.35">
      <c r="A18" s="3" t="s">
        <v>17</v>
      </c>
      <c r="B18" s="11">
        <v>20580.55</v>
      </c>
      <c r="C18" s="11">
        <v>10133.36</v>
      </c>
      <c r="D18" s="11">
        <v>10447.19</v>
      </c>
    </row>
    <row r="19" spans="1:4" ht="19.5" customHeight="1" x14ac:dyDescent="0.35">
      <c r="A19" s="1" t="s">
        <v>18</v>
      </c>
      <c r="B19" s="11" t="s">
        <v>23</v>
      </c>
      <c r="C19" s="11" t="s">
        <v>23</v>
      </c>
      <c r="D19" s="11" t="s">
        <v>23</v>
      </c>
    </row>
    <row r="20" spans="1:4" ht="19.5" customHeight="1" x14ac:dyDescent="0.35">
      <c r="A20" s="1" t="s">
        <v>19</v>
      </c>
      <c r="B20" s="11">
        <v>998.54</v>
      </c>
      <c r="C20" s="11">
        <v>998.54</v>
      </c>
      <c r="D20" s="11" t="s">
        <v>23</v>
      </c>
    </row>
    <row r="21" spans="1:4" ht="19.5" customHeight="1" x14ac:dyDescent="0.35">
      <c r="B21" s="14" t="s">
        <v>20</v>
      </c>
      <c r="C21" s="14"/>
      <c r="D21" s="14"/>
    </row>
    <row r="22" spans="1:4" ht="19.5" customHeight="1" x14ac:dyDescent="0.35">
      <c r="A22" s="2" t="s">
        <v>5</v>
      </c>
      <c r="B22" s="12">
        <v>100</v>
      </c>
      <c r="C22" s="12">
        <v>100</v>
      </c>
      <c r="D22" s="12">
        <v>100</v>
      </c>
    </row>
    <row r="23" spans="1:4" ht="19.5" customHeight="1" x14ac:dyDescent="0.35">
      <c r="A23" s="1" t="s">
        <v>6</v>
      </c>
      <c r="B23" s="8">
        <f>B7*100/B6</f>
        <v>2.7018921028344285</v>
      </c>
      <c r="C23" s="8">
        <f t="shared" ref="C23:D23" si="2">C7*100/C6</f>
        <v>1.5638500993697277</v>
      </c>
      <c r="D23" s="8">
        <f t="shared" si="2"/>
        <v>4.2968185474842322</v>
      </c>
    </row>
    <row r="24" spans="1:4" ht="19.5" customHeight="1" x14ac:dyDescent="0.35">
      <c r="A24" s="1" t="s">
        <v>7</v>
      </c>
      <c r="B24" s="8">
        <f>B8*100/B6</f>
        <v>28.72051877399063</v>
      </c>
      <c r="C24" s="8">
        <f t="shared" ref="C24:D24" si="3">C8*100/C6</f>
        <v>27.815149051372764</v>
      </c>
      <c r="D24" s="8">
        <f t="shared" si="3"/>
        <v>29.989363826216774</v>
      </c>
    </row>
    <row r="25" spans="1:4" ht="19.5" customHeight="1" x14ac:dyDescent="0.35">
      <c r="A25" s="1" t="s">
        <v>8</v>
      </c>
      <c r="B25" s="8">
        <f>B9*100/B6</f>
        <v>30.414012393009354</v>
      </c>
      <c r="C25" s="8">
        <f t="shared" ref="C25:D25" si="4">C9*100/C6</f>
        <v>30.594172068874673</v>
      </c>
      <c r="D25" s="8">
        <f t="shared" si="4"/>
        <v>30.161525717769756</v>
      </c>
    </row>
    <row r="26" spans="1:4" ht="19.5" customHeight="1" x14ac:dyDescent="0.35">
      <c r="A26" s="1" t="s">
        <v>9</v>
      </c>
      <c r="B26" s="8">
        <f>B10*100/B6</f>
        <v>13.491996080199602</v>
      </c>
      <c r="C26" s="8">
        <f t="shared" ref="C26:D26" si="5">C10*100/C6</f>
        <v>15.362468160889961</v>
      </c>
      <c r="D26" s="8">
        <f t="shared" si="5"/>
        <v>10.87059476020004</v>
      </c>
    </row>
    <row r="27" spans="1:4" ht="19.5" customHeight="1" x14ac:dyDescent="0.35">
      <c r="A27" s="1" t="s">
        <v>10</v>
      </c>
      <c r="B27" s="8">
        <f>B11*100/B6</f>
        <v>12.894439130982633</v>
      </c>
      <c r="C27" s="8">
        <f t="shared" ref="C27:D27" si="6">C11*100/C6</f>
        <v>14.108018893203575</v>
      </c>
      <c r="D27" s="8">
        <f t="shared" si="6"/>
        <v>11.193649578925816</v>
      </c>
    </row>
    <row r="28" spans="1:4" ht="19.5" customHeight="1" x14ac:dyDescent="0.35">
      <c r="A28" s="3" t="s">
        <v>11</v>
      </c>
      <c r="B28" s="8">
        <f>B12*100/B6</f>
        <v>12.196621350514723</v>
      </c>
      <c r="C28" s="8">
        <f t="shared" ref="C28:D28" si="7">C12*100/C6</f>
        <v>13.428278939491889</v>
      </c>
      <c r="D28" s="8">
        <f t="shared" si="7"/>
        <v>10.470496332034022</v>
      </c>
    </row>
    <row r="29" spans="1:4" ht="19.5" customHeight="1" x14ac:dyDescent="0.35">
      <c r="A29" s="3" t="s">
        <v>12</v>
      </c>
      <c r="B29" s="8">
        <f>B13*100/B6</f>
        <v>0.69781778046790899</v>
      </c>
      <c r="C29" s="8">
        <f t="shared" ref="C29:D29" si="8">C13*100/C6</f>
        <v>0.6797399537116835</v>
      </c>
      <c r="D29" s="8">
        <f t="shared" si="8"/>
        <v>0.72315324689179628</v>
      </c>
    </row>
    <row r="30" spans="1:4" ht="19.5" customHeight="1" x14ac:dyDescent="0.35">
      <c r="A30" s="3" t="s">
        <v>13</v>
      </c>
      <c r="B30" s="8" t="s">
        <v>23</v>
      </c>
      <c r="C30" s="8" t="s">
        <v>23</v>
      </c>
      <c r="D30" s="8" t="s">
        <v>23</v>
      </c>
    </row>
    <row r="31" spans="1:4" ht="19.5" customHeight="1" x14ac:dyDescent="0.35">
      <c r="A31" s="1" t="s">
        <v>14</v>
      </c>
      <c r="B31" s="8">
        <f>B15*100/B6</f>
        <v>11.65991403004411</v>
      </c>
      <c r="C31" s="8">
        <v>10.3</v>
      </c>
      <c r="D31" s="8">
        <v>13.4</v>
      </c>
    </row>
    <row r="32" spans="1:4" ht="19.5" customHeight="1" x14ac:dyDescent="0.35">
      <c r="A32" s="3" t="s">
        <v>15</v>
      </c>
      <c r="B32" s="8">
        <f>B16*100/B6</f>
        <v>5.1527006822951433</v>
      </c>
      <c r="C32" s="8">
        <v>2.9</v>
      </c>
      <c r="D32" s="8">
        <f t="shared" ref="D32" si="9">D16*100/D6</f>
        <v>8.2363895402932137</v>
      </c>
    </row>
    <row r="33" spans="1:4" ht="19.5" customHeight="1" x14ac:dyDescent="0.35">
      <c r="A33" s="3" t="s">
        <v>16</v>
      </c>
      <c r="B33" s="8">
        <f>B17*100/B6</f>
        <v>4.0910553980744524</v>
      </c>
      <c r="C33" s="8">
        <f t="shared" ref="C33:D33" si="10">C17*100/C6</f>
        <v>5.3645752111113847</v>
      </c>
      <c r="D33" s="8">
        <f t="shared" si="10"/>
        <v>2.3062588776922341</v>
      </c>
    </row>
    <row r="34" spans="1:4" ht="19.5" customHeight="1" x14ac:dyDescent="0.35">
      <c r="A34" s="3" t="s">
        <v>17</v>
      </c>
      <c r="B34" s="8">
        <f>B18*100/B6</f>
        <v>2.4161579496745125</v>
      </c>
      <c r="C34" s="8">
        <f t="shared" ref="C34:D34" si="11">C18*100/C6</f>
        <v>2.0385238143748703</v>
      </c>
      <c r="D34" s="8">
        <f t="shared" si="11"/>
        <v>2.9453991514179414</v>
      </c>
    </row>
    <row r="35" spans="1:4" ht="19.5" customHeight="1" x14ac:dyDescent="0.35">
      <c r="A35" s="1" t="s">
        <v>18</v>
      </c>
      <c r="B35" s="8" t="s">
        <v>23</v>
      </c>
      <c r="C35" s="8" t="s">
        <v>23</v>
      </c>
      <c r="D35" s="8" t="s">
        <v>23</v>
      </c>
    </row>
    <row r="36" spans="1:4" ht="19.5" customHeight="1" x14ac:dyDescent="0.35">
      <c r="A36" s="1" t="s">
        <v>19</v>
      </c>
      <c r="B36" s="8">
        <f>B20*100/B6</f>
        <v>0.1172286629399111</v>
      </c>
      <c r="C36" s="8">
        <f t="shared" ref="C36" si="12">C20*100/C6</f>
        <v>0.20087587627459039</v>
      </c>
      <c r="D36" s="8" t="s">
        <v>23</v>
      </c>
    </row>
    <row r="37" spans="1:4" ht="12" customHeight="1" x14ac:dyDescent="0.35">
      <c r="A37" s="6"/>
      <c r="B37" s="6"/>
      <c r="C37" s="6"/>
      <c r="D37" s="6"/>
    </row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2014-05-31T15:35:34Z</cp:lastPrinted>
  <dcterms:created xsi:type="dcterms:W3CDTF">2014-05-20T08:57:29Z</dcterms:created>
  <dcterms:modified xsi:type="dcterms:W3CDTF">2014-06-06T08:21:30Z</dcterms:modified>
</cp:coreProperties>
</file>