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28"/>
  <c r="C28"/>
  <c r="B28"/>
  <c r="D27"/>
  <c r="C27"/>
  <c r="B27"/>
  <c r="B26"/>
  <c r="D25"/>
  <c r="C25"/>
  <c r="B25"/>
  <c r="D24"/>
  <c r="C24"/>
  <c r="B24"/>
  <c r="D23"/>
  <c r="C23"/>
  <c r="B23"/>
  <c r="D22"/>
  <c r="C22"/>
  <c r="B22"/>
  <c r="B21" s="1"/>
  <c r="D14"/>
  <c r="D30" s="1"/>
  <c r="C14"/>
  <c r="C30" s="1"/>
  <c r="B14"/>
  <c r="B30" s="1"/>
  <c r="D10"/>
  <c r="D26" s="1"/>
  <c r="C10"/>
  <c r="C26" s="1"/>
  <c r="B10"/>
  <c r="C21" l="1"/>
  <c r="D21"/>
</calcChain>
</file>

<file path=xl/sharedStrings.xml><?xml version="1.0" encoding="utf-8"?>
<sst xmlns="http://schemas.openxmlformats.org/spreadsheetml/2006/main" count="38" uniqueCount="23">
  <si>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</si>
  <si>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</si>
  <si>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</si>
  <si>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</si>
  <si>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</si>
  <si>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</si>
  <si>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</si>
  <si>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</si>
  <si>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</si>
  <si>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</si>
  <si>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</si>
  <si>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</si>
  <si>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</si>
  <si>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</si>
  <si>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</si>
  <si>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</si>
  <si>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</si>
  <si>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</si>
  <si>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</si>
  <si>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</si>
  <si>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</si>
  <si>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</si>
  <si>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เดือนเมษายน  พ.ศ. 2555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</si>
</sst>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_-* #,##0_-;\-* #,##0_-;_-* &quot;-&quot;??_-;_-@_-"/>
    <numFmt numFmtId="190" formatCode="#,##0.0;\(#,##0.0\);&quot;-&quot;;\-@\-"/>
    <numFmt numFmtId="191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name val="CordiaUPC"/>
      <family val="2"/>
      <charset val="22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10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9" fontId="11" fillId="0" borderId="0" xfId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/>
    <xf numFmtId="190" fontId="3" fillId="0" borderId="0" xfId="0" applyNumberFormat="1" applyFont="1" applyBorder="1" applyAlignment="1">
      <alignment horizontal="right" vertical="center"/>
    </xf>
    <xf numFmtId="191" fontId="3" fillId="0" borderId="0" xfId="0" applyNumberFormat="1" applyFont="1" applyBorder="1"/>
    <xf numFmtId="0" fontId="3" fillId="0" borderId="3" xfId="0" applyFont="1" applyBorder="1" applyAlignment="1" applyProtection="1">
      <alignment horizontal="left" vertical="center"/>
    </xf>
    <xf numFmtId="189" fontId="11" fillId="0" borderId="3" xfId="1" applyNumberFormat="1" applyFont="1" applyBorder="1" applyAlignment="1">
      <alignment horizontal="right"/>
    </xf>
    <xf numFmtId="191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G7" sqref="G7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492382.9</v>
      </c>
      <c r="C5" s="12">
        <v>263041.11</v>
      </c>
      <c r="D5" s="12">
        <v>229341.78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22061.15</v>
      </c>
      <c r="C6" s="18">
        <v>8864.51</v>
      </c>
      <c r="D6" s="18">
        <v>13196.64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130802.11</v>
      </c>
      <c r="C7" s="18">
        <v>64792.76</v>
      </c>
      <c r="D7" s="18">
        <v>66009.350000000006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102391.47</v>
      </c>
      <c r="C8" s="18">
        <v>56795.9</v>
      </c>
      <c r="D8" s="18">
        <v>45595.57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83932.72</v>
      </c>
      <c r="C9" s="18">
        <v>53877.61</v>
      </c>
      <c r="D9" s="18">
        <v>30055.1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65133.120000000003</v>
      </c>
      <c r="C10" s="20">
        <f>SUM(C11:C13)</f>
        <v>38769.31</v>
      </c>
      <c r="D10" s="20">
        <f>SUM(D11:D13)</f>
        <v>26363.809999999998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14">
        <v>51286.83</v>
      </c>
      <c r="C11" s="14">
        <v>32785.08</v>
      </c>
      <c r="D11" s="14">
        <v>18501.759999999998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15">
        <v>13846.29</v>
      </c>
      <c r="C12" s="15">
        <v>5984.23</v>
      </c>
      <c r="D12" s="15">
        <v>7862.05</v>
      </c>
      <c r="E12" s="13"/>
      <c r="F12" s="14"/>
      <c r="G12" s="15"/>
      <c r="H12" s="15"/>
    </row>
    <row r="13" spans="1:12" s="2" customFormat="1" ht="21" customHeight="1">
      <c r="A13" s="23" t="s">
        <v>14</v>
      </c>
      <c r="B13" s="24">
        <v>0</v>
      </c>
      <c r="C13" s="24">
        <v>0</v>
      </c>
      <c r="D13" s="24">
        <v>0</v>
      </c>
      <c r="E13" s="13"/>
      <c r="F13" s="14"/>
      <c r="G13" s="15"/>
      <c r="H13" s="15"/>
    </row>
    <row r="14" spans="1:12" s="2" customFormat="1" ht="21" customHeight="1">
      <c r="A14" s="2" t="s">
        <v>15</v>
      </c>
      <c r="B14" s="20">
        <f>SUM(B15:B17)</f>
        <v>88062.33</v>
      </c>
      <c r="C14" s="20">
        <f>SUM(C15:C17)</f>
        <v>39941.020000000004</v>
      </c>
      <c r="D14" s="20">
        <f>SUM(D15:D17)</f>
        <v>48121.31</v>
      </c>
      <c r="E14" s="13"/>
    </row>
    <row r="15" spans="1:12" s="16" customFormat="1" ht="21" customHeight="1">
      <c r="A15" s="23" t="s">
        <v>16</v>
      </c>
      <c r="B15" s="18">
        <v>41982.96</v>
      </c>
      <c r="C15" s="18">
        <v>17874.060000000001</v>
      </c>
      <c r="D15" s="18">
        <v>24108.9</v>
      </c>
      <c r="E15" s="13"/>
      <c r="F15" s="14"/>
      <c r="G15" s="15"/>
      <c r="H15" s="15"/>
    </row>
    <row r="16" spans="1:12" s="16" customFormat="1" ht="21" customHeight="1">
      <c r="A16" s="23" t="s">
        <v>17</v>
      </c>
      <c r="B16" s="18">
        <v>37603.879999999997</v>
      </c>
      <c r="C16" s="18">
        <v>19818.810000000001</v>
      </c>
      <c r="D16" s="18">
        <v>17785.07</v>
      </c>
      <c r="E16" s="13"/>
      <c r="F16" s="14"/>
      <c r="G16" s="14"/>
      <c r="H16" s="14"/>
    </row>
    <row r="17" spans="1:11" s="16" customFormat="1" ht="21" customHeight="1">
      <c r="A17" s="23" t="s">
        <v>18</v>
      </c>
      <c r="B17" s="18">
        <v>8475.49</v>
      </c>
      <c r="C17" s="18">
        <v>2248.15</v>
      </c>
      <c r="D17" s="18">
        <v>6227.34</v>
      </c>
      <c r="E17" s="13"/>
      <c r="F17" s="14"/>
      <c r="G17" s="15"/>
      <c r="H17" s="15"/>
    </row>
    <row r="18" spans="1:11" s="16" customFormat="1" ht="21" customHeight="1">
      <c r="A18" s="22" t="s">
        <v>19</v>
      </c>
      <c r="B18" s="24">
        <v>0</v>
      </c>
      <c r="C18" s="24">
        <v>0</v>
      </c>
      <c r="D18" s="24">
        <v>0</v>
      </c>
      <c r="E18" s="25"/>
      <c r="F18" s="26"/>
      <c r="G18" s="26"/>
      <c r="H18" s="26"/>
    </row>
    <row r="19" spans="1:11" s="16" customFormat="1" ht="21" customHeight="1">
      <c r="A19" s="22" t="s">
        <v>20</v>
      </c>
      <c r="B19" s="24">
        <v>0</v>
      </c>
      <c r="C19" s="24">
        <v>0</v>
      </c>
      <c r="D19" s="24">
        <v>0</v>
      </c>
      <c r="E19" s="25"/>
      <c r="G19" s="2"/>
      <c r="H19" s="2"/>
      <c r="I19" s="2"/>
      <c r="J19" s="2"/>
      <c r="K19" s="2"/>
    </row>
    <row r="20" spans="1:11" s="2" customFormat="1" ht="21" customHeight="1">
      <c r="B20" s="27" t="s">
        <v>21</v>
      </c>
      <c r="C20" s="27"/>
      <c r="D20" s="27"/>
      <c r="E20" s="28"/>
    </row>
    <row r="21" spans="1:11" s="2" customFormat="1" ht="21" customHeight="1">
      <c r="A21" s="6" t="s">
        <v>6</v>
      </c>
      <c r="B21" s="29">
        <f>B22+B23+B24+B25+B26+B30+B34+B35</f>
        <v>99.999999999999986</v>
      </c>
      <c r="C21" s="29">
        <f>C22+C23+C24+C25+C26+C30+C34+C35</f>
        <v>100</v>
      </c>
      <c r="D21" s="29">
        <f>D22+D23+D24+D25+D26+D30+D34+D35</f>
        <v>100</v>
      </c>
      <c r="E21" s="28"/>
    </row>
    <row r="22" spans="1:11" s="2" customFormat="1" ht="27.95" customHeight="1">
      <c r="A22" s="17" t="s">
        <v>7</v>
      </c>
      <c r="B22" s="30">
        <f>(B6/$B$5)*100</f>
        <v>4.4804866294097545</v>
      </c>
      <c r="C22" s="30">
        <f t="shared" ref="C22:C33" si="0">(C6/$C$5)*100</f>
        <v>3.370009349489135</v>
      </c>
      <c r="D22" s="30">
        <f t="shared" ref="D22:D33" si="1">(D6/$D$5)*100</f>
        <v>5.7541369043180879</v>
      </c>
      <c r="E22" s="31"/>
    </row>
    <row r="23" spans="1:11" s="2" customFormat="1" ht="21" customHeight="1">
      <c r="A23" s="2" t="s">
        <v>8</v>
      </c>
      <c r="B23" s="30">
        <f>(B7/$B$5)*100</f>
        <v>26.56512035653553</v>
      </c>
      <c r="C23" s="32">
        <f t="shared" si="0"/>
        <v>24.632180118157198</v>
      </c>
      <c r="D23" s="32">
        <f t="shared" si="1"/>
        <v>28.782086717910708</v>
      </c>
      <c r="E23" s="33"/>
      <c r="G23" s="28"/>
    </row>
    <row r="24" spans="1:11" s="2" customFormat="1" ht="21" customHeight="1">
      <c r="A24" s="19" t="s">
        <v>9</v>
      </c>
      <c r="B24" s="30">
        <f t="shared" ref="B24:B33" si="2">(B8/$B$5)*100</f>
        <v>20.795090568742332</v>
      </c>
      <c r="C24" s="32">
        <f t="shared" si="0"/>
        <v>21.592024151662077</v>
      </c>
      <c r="D24" s="32">
        <f t="shared" si="1"/>
        <v>19.881056997115834</v>
      </c>
      <c r="E24" s="31"/>
    </row>
    <row r="25" spans="1:11" s="2" customFormat="1" ht="21" customHeight="1">
      <c r="A25" s="19" t="s">
        <v>10</v>
      </c>
      <c r="B25" s="30">
        <f t="shared" si="2"/>
        <v>17.04622967207025</v>
      </c>
      <c r="C25" s="32">
        <f t="shared" si="0"/>
        <v>20.48258160102807</v>
      </c>
      <c r="D25" s="32">
        <f t="shared" si="1"/>
        <v>13.104938838444525</v>
      </c>
    </row>
    <row r="26" spans="1:11" s="2" customFormat="1" ht="21" customHeight="1">
      <c r="A26" s="2" t="s">
        <v>11</v>
      </c>
      <c r="B26" s="30">
        <f t="shared" si="2"/>
        <v>13.228144194284569</v>
      </c>
      <c r="C26" s="32">
        <f t="shared" si="0"/>
        <v>14.738878649044629</v>
      </c>
      <c r="D26" s="32">
        <f t="shared" si="1"/>
        <v>11.495423991215207</v>
      </c>
    </row>
    <row r="27" spans="1:11" s="2" customFormat="1" ht="21" customHeight="1">
      <c r="A27" s="22" t="s">
        <v>12</v>
      </c>
      <c r="B27" s="30">
        <f t="shared" si="2"/>
        <v>10.416046129952928</v>
      </c>
      <c r="C27" s="32">
        <f t="shared" si="0"/>
        <v>12.46386163744519</v>
      </c>
      <c r="D27" s="32">
        <f t="shared" si="1"/>
        <v>8.067330775927525</v>
      </c>
    </row>
    <row r="28" spans="1:11" s="2" customFormat="1" ht="21" customHeight="1">
      <c r="A28" s="22" t="s">
        <v>13</v>
      </c>
      <c r="B28" s="30">
        <f t="shared" si="2"/>
        <v>2.8120980643316411</v>
      </c>
      <c r="C28" s="32">
        <f t="shared" si="0"/>
        <v>2.2750170115994415</v>
      </c>
      <c r="D28" s="32">
        <f t="shared" si="1"/>
        <v>3.4280932152876815</v>
      </c>
    </row>
    <row r="29" spans="1:11" s="2" customFormat="1" ht="21" customHeight="1">
      <c r="A29" s="23" t="s">
        <v>14</v>
      </c>
      <c r="B29" s="24">
        <v>0</v>
      </c>
      <c r="C29" s="24">
        <v>0</v>
      </c>
      <c r="D29" s="24">
        <v>0</v>
      </c>
    </row>
    <row r="30" spans="1:11" s="2" customFormat="1" ht="21" customHeight="1">
      <c r="A30" s="2" t="s">
        <v>15</v>
      </c>
      <c r="B30" s="30">
        <f t="shared" si="2"/>
        <v>17.884928578957553</v>
      </c>
      <c r="C30" s="32">
        <f t="shared" si="0"/>
        <v>15.184326130618899</v>
      </c>
      <c r="D30" s="32">
        <f t="shared" si="1"/>
        <v>20.982356550995636</v>
      </c>
    </row>
    <row r="31" spans="1:11" s="2" customFormat="1" ht="21" customHeight="1">
      <c r="A31" s="23" t="s">
        <v>16</v>
      </c>
      <c r="B31" s="30">
        <f t="shared" si="2"/>
        <v>8.5264861960072125</v>
      </c>
      <c r="C31" s="32">
        <f t="shared" si="0"/>
        <v>6.7951583689712987</v>
      </c>
      <c r="D31" s="32">
        <f t="shared" si="1"/>
        <v>10.512214564655425</v>
      </c>
    </row>
    <row r="32" spans="1:11" s="2" customFormat="1" ht="21" customHeight="1">
      <c r="A32" s="23" t="s">
        <v>17</v>
      </c>
      <c r="B32" s="30">
        <f t="shared" si="2"/>
        <v>7.637121435370724</v>
      </c>
      <c r="C32" s="32">
        <f t="shared" si="0"/>
        <v>7.5344914716942917</v>
      </c>
      <c r="D32" s="32">
        <f t="shared" si="1"/>
        <v>7.7548321112707859</v>
      </c>
    </row>
    <row r="33" spans="1:4" s="2" customFormat="1" ht="21" customHeight="1">
      <c r="A33" s="23" t="s">
        <v>18</v>
      </c>
      <c r="B33" s="30">
        <f t="shared" si="2"/>
        <v>1.7213209475796174</v>
      </c>
      <c r="C33" s="32">
        <f t="shared" si="0"/>
        <v>0.85467628995330813</v>
      </c>
      <c r="D33" s="32">
        <f t="shared" si="1"/>
        <v>2.7153098750694271</v>
      </c>
    </row>
    <row r="34" spans="1:4" s="2" customFormat="1" ht="21" customHeight="1">
      <c r="A34" s="22" t="s">
        <v>19</v>
      </c>
      <c r="B34" s="24">
        <v>0</v>
      </c>
      <c r="C34" s="24">
        <v>0</v>
      </c>
      <c r="D34" s="24">
        <v>0</v>
      </c>
    </row>
    <row r="35" spans="1:4" s="2" customFormat="1" ht="21" customHeight="1">
      <c r="A35" s="34" t="s">
        <v>20</v>
      </c>
      <c r="B35" s="35">
        <v>0</v>
      </c>
      <c r="C35" s="35">
        <v>0</v>
      </c>
      <c r="D35" s="35">
        <v>0</v>
      </c>
    </row>
    <row r="36" spans="1:4" ht="16.5" customHeight="1">
      <c r="A36" s="4"/>
      <c r="B36" s="36"/>
      <c r="C36" s="36"/>
      <c r="D36" s="36"/>
    </row>
    <row r="37" spans="1:4" s="2" customFormat="1" ht="24" customHeight="1">
      <c r="A37" s="37" t="s">
        <v>22</v>
      </c>
      <c r="B37" s="31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 xml:space="preserve">&amp;R11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2012-07-05T01:42:28Z</dcterms:created>
  <dcterms:modified xsi:type="dcterms:W3CDTF">2012-07-05T01:42:35Z</dcterms:modified>
</cp:coreProperties>
</file>