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" i="1"/>
  <c r="D20"/>
  <c r="B20"/>
  <c r="F5"/>
  <c r="D5"/>
  <c r="B5"/>
  <c r="B22"/>
  <c r="F10" l="1"/>
  <c r="D14"/>
  <c r="F14"/>
  <c r="D10"/>
  <c r="B14"/>
  <c r="B10"/>
  <c r="D32" l="1"/>
  <c r="B30"/>
  <c r="F29"/>
  <c r="F23"/>
  <c r="D23"/>
  <c r="D22"/>
  <c r="D27"/>
  <c r="F22" l="1"/>
  <c r="F25"/>
  <c r="F30"/>
  <c r="F31"/>
  <c r="D25"/>
  <c r="D29"/>
  <c r="D24"/>
  <c r="D21"/>
  <c r="D30"/>
  <c r="D31"/>
  <c r="D26"/>
  <c r="B31"/>
  <c r="B23"/>
  <c r="B25"/>
  <c r="B27"/>
  <c r="B21"/>
  <c r="B24"/>
  <c r="B26"/>
  <c r="B32"/>
  <c r="B29"/>
  <c r="F32"/>
  <c r="F26"/>
  <c r="F24"/>
  <c r="F27"/>
  <c r="F21"/>
</calcChain>
</file>

<file path=xl/sharedStrings.xml><?xml version="1.0" encoding="utf-8"?>
<sst xmlns="http://schemas.openxmlformats.org/spreadsheetml/2006/main" count="48" uniqueCount="25">
  <si>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</si>
  <si>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</si>
  <si>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</si>
  <si>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</si>
  <si>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</si>
  <si>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</si>
  <si>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</si>
  <si>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</si>
  <si>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</si>
  <si>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</si>
  <si>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</si>
  <si>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</si>
  <si>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</si>
  <si>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</si>
  <si>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</si>
  <si>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</si>
  <si>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</si>
  <si>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</si>
  <si>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หมายเหตุ  .. ต่ำกว่า 0.1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</si>
  <si>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</si>
  <si>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</si>
  <si>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ไม่ทราบ</t>
  </si>
  <si>
    <t>ตารางที่ 7 จำนวนและร้อยละประชากร จำแนกตามระดับการศึกษาที่สำเร็จและเพศ ไตรมาสที่ 3</t>
  </si>
  <si>
    <t xml:space="preserve">             (กรกฎาคม-กันยายน) พ.ศ. 2556  จังหวัดหนองบัวลำภู</t>
  </si>
  <si>
    <t>..</t>
  </si>
</sst>
</file>

<file path=xl/styles.xml><?xml version="1.0" encoding="utf-8"?>
<styleSheet xmlns="http://schemas.openxmlformats.org/spreadsheetml/2006/main">
  <numFmts count="1">
    <numFmt numFmtId="187" formatCode="0.0"/>
  </numFmts>
  <fonts count="13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187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view="pageLayout" workbookViewId="0">
      <selection activeCell="D34" sqref="D34"/>
    </sheetView>
  </sheetViews>
  <sheetFormatPr defaultRowHeight="21.2" customHeight="1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9" ht="21.2" customHeight="1">
      <c r="A1" s="1" t="s">
        <v>22</v>
      </c>
      <c r="B1" s="2"/>
      <c r="C1" s="5"/>
      <c r="D1" s="5"/>
      <c r="E1" s="5"/>
      <c r="F1" s="5"/>
    </row>
    <row r="2" spans="1:9" ht="21.2" customHeight="1">
      <c r="A2" s="1" t="s">
        <v>23</v>
      </c>
      <c r="B2" s="2"/>
      <c r="C2" s="5"/>
      <c r="D2" s="5"/>
      <c r="E2" s="5"/>
      <c r="F2" s="5"/>
    </row>
    <row r="3" spans="1:9" ht="21.2" customHeight="1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9" ht="21.2" customHeight="1">
      <c r="A4" s="4"/>
      <c r="B4" s="35" t="s">
        <v>4</v>
      </c>
      <c r="C4" s="35"/>
      <c r="D4" s="35"/>
      <c r="E4" s="35"/>
      <c r="F4" s="35"/>
      <c r="G4" s="26"/>
      <c r="H4" s="27"/>
      <c r="I4" s="27"/>
    </row>
    <row r="5" spans="1:9" ht="21.2" customHeight="1">
      <c r="A5" s="8" t="s">
        <v>5</v>
      </c>
      <c r="B5" s="18">
        <f>SUM(B6,B7,B8,B9,B10,B14,B18)</f>
        <v>297078.33</v>
      </c>
      <c r="C5" s="18"/>
      <c r="D5" s="18">
        <f>SUM(D6,D7,D8,D9,D10,D14,D18)</f>
        <v>174193.82</v>
      </c>
      <c r="E5" s="18"/>
      <c r="F5" s="18">
        <f>SUM(F6,F7,F8,F9,F10,F14,F18)</f>
        <v>122884.48999999998</v>
      </c>
      <c r="G5" s="16"/>
      <c r="H5" s="17"/>
      <c r="I5" s="17"/>
    </row>
    <row r="6" spans="1:9" ht="21.2" customHeight="1">
      <c r="A6" s="9" t="s">
        <v>6</v>
      </c>
      <c r="B6" s="17">
        <v>1481.01</v>
      </c>
      <c r="C6" s="19"/>
      <c r="D6" s="17">
        <v>1070.6199999999999</v>
      </c>
      <c r="E6" s="19"/>
      <c r="F6" s="17">
        <v>410.39</v>
      </c>
      <c r="G6" s="16"/>
      <c r="H6" s="17"/>
      <c r="I6" s="17"/>
    </row>
    <row r="7" spans="1:9" ht="21.2" customHeight="1">
      <c r="A7" s="10" t="s">
        <v>7</v>
      </c>
      <c r="B7" s="17">
        <v>90333.42</v>
      </c>
      <c r="C7" s="19"/>
      <c r="D7" s="17">
        <v>49143.35</v>
      </c>
      <c r="E7" s="19"/>
      <c r="F7" s="17">
        <v>41190.07</v>
      </c>
      <c r="G7" s="16"/>
      <c r="H7" s="17"/>
      <c r="I7" s="17"/>
    </row>
    <row r="8" spans="1:9" ht="21.2" customHeight="1">
      <c r="A8" s="9" t="s">
        <v>8</v>
      </c>
      <c r="B8" s="17">
        <v>92605.14</v>
      </c>
      <c r="C8" s="19"/>
      <c r="D8" s="17">
        <v>55380.82</v>
      </c>
      <c r="E8" s="19"/>
      <c r="F8" s="17">
        <v>37224.31</v>
      </c>
      <c r="G8" s="16"/>
      <c r="H8" s="17"/>
      <c r="I8" s="17"/>
    </row>
    <row r="9" spans="1:9" ht="21.2" customHeight="1">
      <c r="A9" s="11" t="s">
        <v>9</v>
      </c>
      <c r="B9" s="17">
        <v>57414.62</v>
      </c>
      <c r="C9" s="19"/>
      <c r="D9" s="17">
        <v>38576.910000000003</v>
      </c>
      <c r="E9" s="19"/>
      <c r="F9" s="17">
        <v>18837.71</v>
      </c>
      <c r="G9" s="16"/>
      <c r="H9" s="17"/>
      <c r="I9" s="17"/>
    </row>
    <row r="10" spans="1:9" ht="21.2" customHeight="1">
      <c r="A10" s="11" t="s">
        <v>10</v>
      </c>
      <c r="B10" s="20">
        <f>SUM(B11,B12,B13)</f>
        <v>32342.14</v>
      </c>
      <c r="C10" s="20"/>
      <c r="D10" s="20">
        <f t="shared" ref="D10" si="0">SUM(D11,D12,D13)</f>
        <v>18800.329999999998</v>
      </c>
      <c r="E10" s="20"/>
      <c r="F10" s="20">
        <f t="shared" ref="F10" si="1">SUM(F11,F12,F13)</f>
        <v>13541.81</v>
      </c>
      <c r="G10" s="16"/>
      <c r="H10" s="17"/>
      <c r="I10" s="17"/>
    </row>
    <row r="11" spans="1:9" ht="21.2" customHeight="1">
      <c r="A11" s="12" t="s">
        <v>11</v>
      </c>
      <c r="B11" s="17">
        <v>28112.86</v>
      </c>
      <c r="C11" s="20"/>
      <c r="D11" s="17">
        <v>16733.689999999999</v>
      </c>
      <c r="E11" s="20"/>
      <c r="F11" s="17">
        <v>11379.17</v>
      </c>
      <c r="G11" s="16"/>
      <c r="H11" s="17"/>
      <c r="I11" s="17"/>
    </row>
    <row r="12" spans="1:9" ht="21.2" customHeight="1">
      <c r="A12" s="12" t="s">
        <v>12</v>
      </c>
      <c r="B12" s="17">
        <v>4229.28</v>
      </c>
      <c r="C12" s="20"/>
      <c r="D12" s="17">
        <v>2066.64</v>
      </c>
      <c r="E12" s="20"/>
      <c r="F12" s="17">
        <v>2162.64</v>
      </c>
      <c r="G12" s="16"/>
      <c r="H12" s="17"/>
      <c r="I12" s="17"/>
    </row>
    <row r="13" spans="1:9" ht="21.2" customHeight="1">
      <c r="A13" s="12" t="s">
        <v>13</v>
      </c>
      <c r="B13" s="17" t="s">
        <v>19</v>
      </c>
      <c r="C13" s="20"/>
      <c r="D13" s="16" t="s">
        <v>19</v>
      </c>
      <c r="E13" s="20"/>
      <c r="F13" s="16" t="s">
        <v>19</v>
      </c>
      <c r="G13" s="16"/>
      <c r="H13" s="17"/>
      <c r="I13" s="17"/>
    </row>
    <row r="14" spans="1:9" ht="21.2" customHeight="1">
      <c r="A14" s="12" t="s">
        <v>14</v>
      </c>
      <c r="B14" s="20">
        <f>SUM(B15,B16,B17)</f>
        <v>22852</v>
      </c>
      <c r="C14" s="20"/>
      <c r="D14" s="20">
        <f t="shared" ref="D14:F14" si="2">SUM(D15,D16,D17)</f>
        <v>11171.79</v>
      </c>
      <c r="E14" s="20"/>
      <c r="F14" s="20">
        <f t="shared" si="2"/>
        <v>11680.2</v>
      </c>
      <c r="G14" s="16"/>
      <c r="H14" s="17"/>
      <c r="I14" s="17"/>
    </row>
    <row r="15" spans="1:9" ht="21.2" customHeight="1">
      <c r="A15" s="13" t="s">
        <v>15</v>
      </c>
      <c r="B15" s="17">
        <v>6127.2</v>
      </c>
      <c r="C15" s="20"/>
      <c r="D15" s="17">
        <v>2950.15</v>
      </c>
      <c r="E15" s="20"/>
      <c r="F15" s="17">
        <v>3177.04</v>
      </c>
      <c r="G15" s="16"/>
      <c r="H15" s="17"/>
      <c r="I15" s="17"/>
    </row>
    <row r="16" spans="1:9" ht="21.2" customHeight="1">
      <c r="A16" s="13" t="s">
        <v>16</v>
      </c>
      <c r="B16" s="17">
        <v>12562.53</v>
      </c>
      <c r="C16" s="19"/>
      <c r="D16" s="17">
        <v>6563.37</v>
      </c>
      <c r="E16" s="19"/>
      <c r="F16" s="17">
        <v>5999.16</v>
      </c>
      <c r="G16" s="16"/>
      <c r="H16" s="17"/>
      <c r="I16" s="17"/>
    </row>
    <row r="17" spans="1:9" ht="21.2" customHeight="1">
      <c r="A17" s="12" t="s">
        <v>13</v>
      </c>
      <c r="B17" s="17">
        <v>4162.2700000000004</v>
      </c>
      <c r="C17" s="21"/>
      <c r="D17" s="17">
        <v>1658.27</v>
      </c>
      <c r="E17" s="21"/>
      <c r="F17" s="17">
        <v>2504</v>
      </c>
      <c r="G17" s="16"/>
      <c r="H17" s="17"/>
      <c r="I17" s="17"/>
    </row>
    <row r="18" spans="1:9" ht="21.2" customHeight="1">
      <c r="A18" s="12" t="s">
        <v>21</v>
      </c>
      <c r="B18" s="17">
        <v>50</v>
      </c>
      <c r="C18" s="21"/>
      <c r="D18" s="17">
        <v>50</v>
      </c>
      <c r="E18" s="21"/>
      <c r="F18" s="16" t="s">
        <v>19</v>
      </c>
      <c r="G18" s="16"/>
      <c r="H18" s="17"/>
      <c r="I18" s="17"/>
    </row>
    <row r="19" spans="1:9" ht="21.2" customHeight="1">
      <c r="A19" s="4"/>
      <c r="B19" s="35" t="s">
        <v>17</v>
      </c>
      <c r="C19" s="35"/>
      <c r="D19" s="35"/>
      <c r="E19" s="35"/>
      <c r="F19" s="35"/>
    </row>
    <row r="20" spans="1:9" ht="21.2" customHeight="1">
      <c r="A20" s="8" t="s">
        <v>5</v>
      </c>
      <c r="B20" s="22">
        <f>SUM(B21,B22,B23,B24,B25,B29,B33)</f>
        <v>99.983169422017411</v>
      </c>
      <c r="C20" s="22"/>
      <c r="D20" s="22">
        <f>SUM(D21,D22,D23,D24,D25,D29,D33)</f>
        <v>99.971296341052735</v>
      </c>
      <c r="E20" s="22"/>
      <c r="F20" s="22">
        <f>SUM(F21,F22,F23,F24,F25,F29,F33)</f>
        <v>100.00000000000001</v>
      </c>
    </row>
    <row r="21" spans="1:9" ht="21.2" customHeight="1">
      <c r="A21" s="9" t="s">
        <v>6</v>
      </c>
      <c r="B21" s="23">
        <f>(B6*100)/B5</f>
        <v>0.49852508595965245</v>
      </c>
      <c r="C21" s="24"/>
      <c r="D21" s="23">
        <f t="shared" ref="D21:F21" si="3">(D6*100)/D5</f>
        <v>0.61461422684226097</v>
      </c>
      <c r="E21" s="23"/>
      <c r="F21" s="23">
        <f t="shared" si="3"/>
        <v>0.33396403402903008</v>
      </c>
    </row>
    <row r="22" spans="1:9" ht="21.2" customHeight="1">
      <c r="A22" s="10" t="s">
        <v>7</v>
      </c>
      <c r="B22" s="23">
        <f>(B7*100)/B5</f>
        <v>30.40727339486525</v>
      </c>
      <c r="C22" s="24"/>
      <c r="D22" s="23">
        <f t="shared" ref="D22:F22" si="4">(D7*100)/D5</f>
        <v>28.211879158514346</v>
      </c>
      <c r="E22" s="23"/>
      <c r="F22" s="23">
        <f t="shared" si="4"/>
        <v>33.519339991564443</v>
      </c>
    </row>
    <row r="23" spans="1:9" ht="21.2" customHeight="1">
      <c r="A23" s="9" t="s">
        <v>8</v>
      </c>
      <c r="B23" s="23">
        <f>(B8*100)/B5</f>
        <v>31.17196060715704</v>
      </c>
      <c r="C23" s="24"/>
      <c r="D23" s="23">
        <f t="shared" ref="D23:F23" si="5">(D8*100)/D5</f>
        <v>31.792643389989379</v>
      </c>
      <c r="E23" s="23"/>
      <c r="F23" s="23">
        <f t="shared" si="5"/>
        <v>30.292114163471734</v>
      </c>
    </row>
    <row r="24" spans="1:9" ht="21.2" customHeight="1">
      <c r="A24" s="11" t="s">
        <v>9</v>
      </c>
      <c r="B24" s="23">
        <f>(B9*100)/B5</f>
        <v>19.326424785005354</v>
      </c>
      <c r="C24" s="24"/>
      <c r="D24" s="23">
        <f t="shared" ref="D24:F24" si="6">(D9*100)/D5</f>
        <v>22.145969357581116</v>
      </c>
      <c r="E24" s="23"/>
      <c r="F24" s="23">
        <f t="shared" si="6"/>
        <v>15.329607503762276</v>
      </c>
    </row>
    <row r="25" spans="1:9" ht="21.2" customHeight="1">
      <c r="A25" s="11" t="s">
        <v>10</v>
      </c>
      <c r="B25" s="23">
        <f>(B10*100)/B5</f>
        <v>10.886738187871192</v>
      </c>
      <c r="C25" s="24"/>
      <c r="D25" s="23">
        <f t="shared" ref="D25:F25" si="7">(D10*100)/D5</f>
        <v>10.792765208317951</v>
      </c>
      <c r="E25" s="23"/>
      <c r="F25" s="23">
        <f t="shared" si="7"/>
        <v>11.019950524268769</v>
      </c>
    </row>
    <row r="26" spans="1:9" ht="21.2" customHeight="1">
      <c r="A26" s="12" t="s">
        <v>11</v>
      </c>
      <c r="B26" s="23">
        <f>(B11*100)/B5</f>
        <v>9.4631136508677685</v>
      </c>
      <c r="C26" s="24"/>
      <c r="D26" s="23">
        <f t="shared" ref="D26:F26" si="8">(D11*100)/D5</f>
        <v>9.6063626137827374</v>
      </c>
      <c r="E26" s="23"/>
      <c r="F26" s="23">
        <f t="shared" si="8"/>
        <v>9.2600538928875427</v>
      </c>
    </row>
    <row r="27" spans="1:9" ht="21.2" customHeight="1">
      <c r="A27" s="12" t="s">
        <v>12</v>
      </c>
      <c r="B27" s="23">
        <f>(B12*100)/B5</f>
        <v>1.4236245370034226</v>
      </c>
      <c r="C27" s="24"/>
      <c r="D27" s="23">
        <f t="shared" ref="D27:F27" si="9">(D12*100)/D5</f>
        <v>1.1864025945352137</v>
      </c>
      <c r="E27" s="23"/>
      <c r="F27" s="23">
        <f t="shared" si="9"/>
        <v>1.7598966313812268</v>
      </c>
    </row>
    <row r="28" spans="1:9" ht="21.2" customHeight="1">
      <c r="A28" s="12" t="s">
        <v>13</v>
      </c>
      <c r="B28" s="16" t="s">
        <v>19</v>
      </c>
      <c r="C28" s="24"/>
      <c r="D28" s="16" t="s">
        <v>19</v>
      </c>
      <c r="E28" s="23"/>
      <c r="F28" s="16" t="s">
        <v>19</v>
      </c>
    </row>
    <row r="29" spans="1:9" ht="21.2" customHeight="1">
      <c r="A29" s="12" t="s">
        <v>14</v>
      </c>
      <c r="B29" s="23">
        <f>(B14*100)/B5</f>
        <v>7.6922473611589233</v>
      </c>
      <c r="C29" s="24"/>
      <c r="D29" s="23">
        <f t="shared" ref="D29:F29" si="10">(D14*100)/D5</f>
        <v>6.4134249998076855</v>
      </c>
      <c r="E29" s="23"/>
      <c r="F29" s="23">
        <f t="shared" si="10"/>
        <v>9.505023782903768</v>
      </c>
    </row>
    <row r="30" spans="1:9" ht="21.2" customHeight="1">
      <c r="A30" s="33" t="s">
        <v>15</v>
      </c>
      <c r="B30" s="28">
        <f>(B15*100)/B5</f>
        <v>2.0624863482974338</v>
      </c>
      <c r="C30" s="29"/>
      <c r="D30" s="28">
        <f t="shared" ref="D30:F30" si="11">(D15*100)/D5</f>
        <v>1.6936019888650469</v>
      </c>
      <c r="E30" s="28"/>
      <c r="F30" s="28">
        <f t="shared" si="11"/>
        <v>2.585387301521942</v>
      </c>
    </row>
    <row r="31" spans="1:9" ht="21.2" customHeight="1">
      <c r="A31" s="33" t="s">
        <v>16</v>
      </c>
      <c r="B31" s="28">
        <f>(B16*100)/B5</f>
        <v>4.228692816470323</v>
      </c>
      <c r="C31" s="29"/>
      <c r="D31" s="28">
        <f t="shared" ref="D31:F31" si="12">(D16*100)/D5</f>
        <v>3.7678546804932571</v>
      </c>
      <c r="E31" s="28"/>
      <c r="F31" s="28">
        <f t="shared" si="12"/>
        <v>4.8819505211764325</v>
      </c>
    </row>
    <row r="32" spans="1:9" ht="21.2" customHeight="1">
      <c r="A32" s="12" t="s">
        <v>13</v>
      </c>
      <c r="B32" s="28">
        <f>(B17*100)/B5</f>
        <v>1.4010681963911673</v>
      </c>
      <c r="C32" s="29"/>
      <c r="D32" s="28">
        <f t="shared" ref="D32:F32" si="13">(D17*100)/D5</f>
        <v>0.95196833044938101</v>
      </c>
      <c r="E32" s="28"/>
      <c r="F32" s="28">
        <f t="shared" si="13"/>
        <v>2.0376859602053932</v>
      </c>
    </row>
    <row r="33" spans="1:6" ht="21.2" customHeight="1">
      <c r="A33" s="14" t="s">
        <v>21</v>
      </c>
      <c r="B33" s="25" t="s">
        <v>24</v>
      </c>
      <c r="C33" s="25"/>
      <c r="D33" s="25" t="s">
        <v>24</v>
      </c>
      <c r="E33" s="25"/>
      <c r="F33" s="34" t="s">
        <v>19</v>
      </c>
    </row>
    <row r="34" spans="1:6" ht="21.2" customHeight="1">
      <c r="A34" s="30" t="s">
        <v>18</v>
      </c>
      <c r="B34" s="31"/>
      <c r="C34" s="31"/>
      <c r="D34" s="31"/>
      <c r="E34" s="32"/>
      <c r="F34" s="32"/>
    </row>
    <row r="35" spans="1:6" ht="21.2" customHeight="1">
      <c r="A35" s="15" t="s">
        <v>20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2013-11-15T06:38:18Z</cp:lastPrinted>
  <dcterms:created xsi:type="dcterms:W3CDTF">2013-01-09T03:43:06Z</dcterms:created>
  <dcterms:modified xsi:type="dcterms:W3CDTF">2014-07-31T03:04:32Z</dcterms:modified>
</cp:coreProperties>
</file>