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T-7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F31"/>
  <c r="F30"/>
  <c r="F29"/>
  <c r="F28"/>
  <c r="F26"/>
  <c r="F25"/>
  <c r="F24"/>
  <c r="F23"/>
  <c r="F22"/>
  <c r="F21"/>
  <c r="F20"/>
  <c r="F19"/>
  <c r="D31"/>
  <c r="D30"/>
  <c r="D29"/>
  <c r="D28"/>
  <c r="D26"/>
  <c r="D25"/>
  <c r="D24"/>
  <c r="D23"/>
  <c r="D22"/>
  <c r="D21"/>
  <c r="D20"/>
  <c r="B31"/>
  <c r="B30"/>
  <c r="B29"/>
  <c r="B28"/>
  <c r="B26"/>
  <c r="B25"/>
  <c r="B24"/>
  <c r="B23"/>
  <c r="B22"/>
  <c r="B21"/>
  <c r="B20"/>
  <c r="B19" s="1"/>
  <c r="F14"/>
  <c r="D14"/>
  <c r="B14"/>
  <c r="F10"/>
  <c r="D10"/>
  <c r="B10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<sst xmlns="http://schemas.openxmlformats.org/spreadsheetml/2006/main" count="40" uniqueCount="21">
  <si>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</si>
  <si>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</si>
  <si>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</si>
  <si>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</si>
  <si>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</si>
  <si>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</si>
  <si>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</si>
  <si>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</si>
  <si>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</si>
  <si>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</si>
  <si>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</si>
  <si>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</si>
  <si>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</si>
  <si>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</si>
  <si>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</si>
  <si>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</si>
  <si>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</si>
  <si>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</si>
  <si>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-</t>
  </si>
  <si>
    <t xml:space="preserve">             (มกราคม - มีนาคม)  2556  จังหวัดหนองบัวลำภู</t>
  </si>
  <si>
    <t xml:space="preserve">ตารางที่ 7 จำนวนและร้อยละของประชากร จำแนกตามระดับการศึกษาที่สำเร็จและเพศ ไตรมาสที่ 1 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</si>
</sst>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Layout" zoomScaleSheetLayoutView="91" workbookViewId="0">
      <selection activeCell="D7" sqref="D7"/>
    </sheetView>
  </sheetViews>
  <sheetFormatPr defaultRowHeight="23.25" customHeight="1"/>
  <cols>
    <col min="1" max="1" width="30.625" style="5" customWidth="1"/>
    <col min="2" max="2" width="15" style="5" customWidth="1"/>
    <col min="3" max="3" width="0.375" style="5" customWidth="1"/>
    <col min="4" max="4" width="14.375" style="5" customWidth="1"/>
    <col min="5" max="5" width="0.375" style="5" customWidth="1"/>
    <col min="6" max="6" width="14.5" style="5" customWidth="1"/>
    <col min="7" max="16384" width="9" style="5"/>
  </cols>
  <sheetData>
    <row r="1" spans="1:6" ht="23.25" customHeight="1">
      <c r="A1" s="4" t="s">
        <v>20</v>
      </c>
      <c r="B1" s="1"/>
    </row>
    <row r="2" spans="1:6" ht="23.25" customHeight="1">
      <c r="A2" s="4" t="s">
        <v>19</v>
      </c>
      <c r="B2" s="1"/>
    </row>
    <row r="3" spans="1:6" ht="23.2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6" ht="23.25" customHeight="1">
      <c r="A4" s="2"/>
      <c r="B4" s="29" t="s">
        <v>3</v>
      </c>
      <c r="C4" s="29"/>
      <c r="D4" s="29"/>
      <c r="E4" s="29"/>
      <c r="F4" s="29"/>
    </row>
    <row r="5" spans="1:6" ht="23.25" customHeight="1">
      <c r="A5" s="8" t="s">
        <v>5</v>
      </c>
      <c r="B5" s="18">
        <v>291502.65000000002</v>
      </c>
      <c r="C5" s="19"/>
      <c r="D5" s="18">
        <v>166887.82999999999</v>
      </c>
      <c r="E5" s="19"/>
      <c r="F5" s="18">
        <v>124614.81</v>
      </c>
    </row>
    <row r="6" spans="1:6" ht="23.25" customHeight="1">
      <c r="A6" s="9" t="s">
        <v>9</v>
      </c>
      <c r="B6" s="20">
        <v>1589.29</v>
      </c>
      <c r="C6" s="21"/>
      <c r="D6" s="20">
        <v>526.66</v>
      </c>
      <c r="E6" s="21"/>
      <c r="F6" s="20">
        <v>1062.6300000000001</v>
      </c>
    </row>
    <row r="7" spans="1:6" ht="23.25" customHeight="1">
      <c r="A7" s="11" t="s">
        <v>10</v>
      </c>
      <c r="B7" s="20">
        <v>80404.820000000007</v>
      </c>
      <c r="C7" s="21"/>
      <c r="D7" s="20">
        <v>44608.63</v>
      </c>
      <c r="E7" s="21"/>
      <c r="F7" s="20">
        <v>35796.18</v>
      </c>
    </row>
    <row r="8" spans="1:6" ht="23.25" customHeight="1">
      <c r="A8" s="9" t="s">
        <v>8</v>
      </c>
      <c r="B8" s="20">
        <v>95625.01</v>
      </c>
      <c r="C8" s="21"/>
      <c r="D8" s="20">
        <v>54699.91</v>
      </c>
      <c r="E8" s="21"/>
      <c r="F8" s="20">
        <v>40925.1</v>
      </c>
    </row>
    <row r="9" spans="1:6" ht="23.25" customHeight="1">
      <c r="A9" s="12" t="s">
        <v>11</v>
      </c>
      <c r="B9" s="20">
        <v>59529.82</v>
      </c>
      <c r="C9" s="21"/>
      <c r="D9" s="20">
        <v>37083.68</v>
      </c>
      <c r="E9" s="21"/>
      <c r="F9" s="20">
        <v>22446.13</v>
      </c>
    </row>
    <row r="10" spans="1:6" ht="23.25" customHeight="1">
      <c r="A10" s="12" t="s">
        <v>6</v>
      </c>
      <c r="B10" s="13">
        <f>SUM(B11:B12)</f>
        <v>29780.68</v>
      </c>
      <c r="C10" s="13"/>
      <c r="D10" s="13">
        <f>SUM(D11:D12)</f>
        <v>20425.010000000002</v>
      </c>
      <c r="E10" s="13"/>
      <c r="F10" s="13">
        <f>SUM(F11:F12)</f>
        <v>9355.67</v>
      </c>
    </row>
    <row r="11" spans="1:6" ht="23.25" customHeight="1">
      <c r="A11" s="14" t="s">
        <v>13</v>
      </c>
      <c r="B11" s="20">
        <v>25193.97</v>
      </c>
      <c r="C11" s="10"/>
      <c r="D11" s="20">
        <v>17372.5</v>
      </c>
      <c r="E11" s="10"/>
      <c r="F11" s="20">
        <v>7821.47</v>
      </c>
    </row>
    <row r="12" spans="1:6" ht="23.25" customHeight="1">
      <c r="A12" s="14" t="s">
        <v>14</v>
      </c>
      <c r="B12" s="20">
        <v>4586.71</v>
      </c>
      <c r="C12" s="10"/>
      <c r="D12" s="20">
        <v>3052.51</v>
      </c>
      <c r="E12" s="10"/>
      <c r="F12" s="20">
        <v>1534.2</v>
      </c>
    </row>
    <row r="13" spans="1:6" ht="23.25" customHeight="1">
      <c r="A13" s="14" t="s">
        <v>15</v>
      </c>
      <c r="B13" s="20" t="s">
        <v>18</v>
      </c>
      <c r="C13" s="10"/>
      <c r="D13" s="20" t="s">
        <v>18</v>
      </c>
      <c r="E13" s="10"/>
      <c r="F13" s="20" t="s">
        <v>18</v>
      </c>
    </row>
    <row r="14" spans="1:6" ht="23.25" customHeight="1">
      <c r="A14" s="14" t="s">
        <v>7</v>
      </c>
      <c r="B14" s="13">
        <f>SUM(B15:B17)</f>
        <v>24573.040000000001</v>
      </c>
      <c r="C14" s="22"/>
      <c r="D14" s="23">
        <f>SUM(D15:D17)</f>
        <v>9543.93</v>
      </c>
      <c r="E14" s="22"/>
      <c r="F14" s="13">
        <f>SUM(F15:F17)</f>
        <v>15029.09</v>
      </c>
    </row>
    <row r="15" spans="1:6" ht="23.25" customHeight="1">
      <c r="A15" s="15" t="s">
        <v>16</v>
      </c>
      <c r="B15" s="20">
        <v>5836.2</v>
      </c>
      <c r="C15" s="10"/>
      <c r="D15" s="20">
        <v>2640.46</v>
      </c>
      <c r="E15" s="10"/>
      <c r="F15" s="20">
        <v>3195.74</v>
      </c>
    </row>
    <row r="16" spans="1:6" ht="23.25" customHeight="1">
      <c r="A16" s="15" t="s">
        <v>17</v>
      </c>
      <c r="B16" s="20">
        <v>14923.8</v>
      </c>
      <c r="C16" s="23"/>
      <c r="D16" s="20">
        <v>5998.97</v>
      </c>
      <c r="E16" s="23"/>
      <c r="F16" s="20">
        <v>8924.82</v>
      </c>
    </row>
    <row r="17" spans="1:6" ht="23.25" customHeight="1">
      <c r="A17" s="14" t="s">
        <v>15</v>
      </c>
      <c r="B17" s="20">
        <v>3813.04</v>
      </c>
      <c r="C17" s="9"/>
      <c r="D17" s="20">
        <v>904.5</v>
      </c>
      <c r="E17" s="9"/>
      <c r="F17" s="20">
        <v>2908.53</v>
      </c>
    </row>
    <row r="18" spans="1:6" ht="23.25" customHeight="1">
      <c r="A18" s="3"/>
      <c r="B18" s="28" t="s">
        <v>4</v>
      </c>
      <c r="C18" s="28"/>
      <c r="D18" s="28"/>
      <c r="E18" s="28"/>
      <c r="F18" s="28"/>
    </row>
    <row r="19" spans="1:6" ht="23.25" customHeight="1">
      <c r="A19" s="8" t="s">
        <v>5</v>
      </c>
      <c r="B19" s="24">
        <f>SUM(B20+B21+B22+B23+B24+B28)</f>
        <v>100.00000343050054</v>
      </c>
      <c r="C19" s="23"/>
      <c r="D19" s="24">
        <f>SUM(D20+D21+D22+D23+D24+D28)</f>
        <v>99.999994007951344</v>
      </c>
      <c r="E19" s="23"/>
      <c r="F19" s="24">
        <f>SUM(F20+F21+F22+F23+F24+F28)</f>
        <v>99.999991975271641</v>
      </c>
    </row>
    <row r="20" spans="1:6" ht="23.25" customHeight="1">
      <c r="A20" s="9" t="s">
        <v>9</v>
      </c>
      <c r="B20" s="25">
        <f>(B6*100)/B5</f>
        <v>0.54520602128316842</v>
      </c>
      <c r="C20" s="23"/>
      <c r="D20" s="25">
        <f>(D6*100)/D5</f>
        <v>0.31557723532027471</v>
      </c>
      <c r="E20" s="23"/>
      <c r="F20" s="25">
        <f>(F6*100)/F5</f>
        <v>0.85273170981843982</v>
      </c>
    </row>
    <row r="21" spans="1:6" ht="23.25" customHeight="1">
      <c r="A21" s="11" t="s">
        <v>10</v>
      </c>
      <c r="B21" s="25">
        <f>(B7*100)/B5</f>
        <v>27.582877891504591</v>
      </c>
      <c r="C21" s="23"/>
      <c r="D21" s="25">
        <f>(D7*100)/D5</f>
        <v>26.72970821179711</v>
      </c>
      <c r="E21" s="23"/>
      <c r="F21" s="25">
        <f>(F7*100)/F5</f>
        <v>28.725462085927028</v>
      </c>
    </row>
    <row r="22" spans="1:6" ht="23.25" customHeight="1">
      <c r="A22" s="9" t="s">
        <v>8</v>
      </c>
      <c r="B22" s="25">
        <f>(B8*100)/B5</f>
        <v>32.804164902102947</v>
      </c>
      <c r="C22" s="23"/>
      <c r="D22" s="25">
        <f>(D8*100)/D5</f>
        <v>32.776452303322543</v>
      </c>
      <c r="E22" s="23"/>
      <c r="F22" s="25">
        <f>(F8*100)/F5</f>
        <v>32.841281064425651</v>
      </c>
    </row>
    <row r="23" spans="1:6" ht="23.25" customHeight="1">
      <c r="A23" s="12" t="s">
        <v>11</v>
      </c>
      <c r="B23" s="25">
        <f>(B9*100)/B5</f>
        <v>20.421708001625369</v>
      </c>
      <c r="C23" s="23"/>
      <c r="D23" s="25">
        <f>(D9*100)/D5</f>
        <v>22.220721546921666</v>
      </c>
      <c r="E23" s="23"/>
      <c r="F23" s="25">
        <f>(F9*100)/F5</f>
        <v>18.012409600431923</v>
      </c>
    </row>
    <row r="24" spans="1:6" ht="23.25" customHeight="1">
      <c r="A24" s="12" t="s">
        <v>6</v>
      </c>
      <c r="B24" s="16">
        <f>(B10*100)/B5</f>
        <v>10.216263900173805</v>
      </c>
      <c r="C24" s="23"/>
      <c r="D24" s="16">
        <f>(D10*100)/D5</f>
        <v>12.238765403085416</v>
      </c>
      <c r="E24" s="23"/>
      <c r="F24" s="16">
        <f>(F10*100)/F5</f>
        <v>7.5076710384584304</v>
      </c>
    </row>
    <row r="25" spans="1:6" ht="23.25" customHeight="1">
      <c r="A25" s="14" t="s">
        <v>13</v>
      </c>
      <c r="B25" s="25">
        <f>(B11*100)/B5</f>
        <v>8.6427927842165406</v>
      </c>
      <c r="C25" s="23"/>
      <c r="D25" s="25">
        <f>(D11*100)/D5</f>
        <v>10.409686554136393</v>
      </c>
      <c r="E25" s="23"/>
      <c r="F25" s="25">
        <f>(F11*100)/F5</f>
        <v>6.2765172133232001</v>
      </c>
    </row>
    <row r="26" spans="1:6" ht="23.25" customHeight="1">
      <c r="A26" s="14" t="s">
        <v>14</v>
      </c>
      <c r="B26" s="25">
        <f>(B12*100)/B5</f>
        <v>1.5734711159572647</v>
      </c>
      <c r="C26" s="23"/>
      <c r="D26" s="25">
        <f>(D12*100)/D5</f>
        <v>1.8290788489490217</v>
      </c>
      <c r="E26" s="23"/>
      <c r="F26" s="25">
        <f>(F12*100)/F5</f>
        <v>1.2311538251352308</v>
      </c>
    </row>
    <row r="27" spans="1:6" ht="23.25" customHeight="1">
      <c r="A27" s="14" t="s">
        <v>15</v>
      </c>
      <c r="B27" s="25" t="s">
        <v>18</v>
      </c>
      <c r="C27" s="23"/>
      <c r="D27" s="25" t="s">
        <v>18</v>
      </c>
      <c r="E27" s="23"/>
      <c r="F27" s="25" t="s">
        <v>18</v>
      </c>
    </row>
    <row r="28" spans="1:6" ht="23.25" customHeight="1">
      <c r="A28" s="14" t="s">
        <v>7</v>
      </c>
      <c r="B28" s="16">
        <f>(B14*100)/B5</f>
        <v>8.4297827138106634</v>
      </c>
      <c r="C28" s="23"/>
      <c r="D28" s="16">
        <f>(D14*100)/D5</f>
        <v>5.7187693075043287</v>
      </c>
      <c r="E28" s="23"/>
      <c r="F28" s="16">
        <f>(F14*100)/F5</f>
        <v>12.060436476210171</v>
      </c>
    </row>
    <row r="29" spans="1:6" ht="23.25" customHeight="1">
      <c r="A29" s="15" t="s">
        <v>16</v>
      </c>
      <c r="B29" s="25">
        <f>(B15*100)/B5</f>
        <v>2.0021087286856569</v>
      </c>
      <c r="C29" s="23"/>
      <c r="D29" s="25">
        <f>(D15*100)/D5</f>
        <v>1.5821764834499916</v>
      </c>
      <c r="E29" s="23"/>
      <c r="F29" s="25">
        <f>(F15*100)/F5</f>
        <v>2.5644945412186559</v>
      </c>
    </row>
    <row r="30" spans="1:6" ht="23.25" customHeight="1">
      <c r="A30" s="15" t="s">
        <v>17</v>
      </c>
      <c r="B30" s="25">
        <f>(B16*100)/B5</f>
        <v>5.1196104049139857</v>
      </c>
      <c r="C30" s="23"/>
      <c r="D30" s="25">
        <f>(D16*100)/D5</f>
        <v>3.5946120217393926</v>
      </c>
      <c r="E30" s="23"/>
      <c r="F30" s="25">
        <f>(F16*100)/F5</f>
        <v>7.1619256170273822</v>
      </c>
    </row>
    <row r="31" spans="1:6" ht="23.25" customHeight="1">
      <c r="A31" s="17" t="s">
        <v>15</v>
      </c>
      <c r="B31" s="26">
        <f>(B17*100)/B5</f>
        <v>1.3080635802110203</v>
      </c>
      <c r="C31" s="27"/>
      <c r="D31" s="26">
        <f>(D17*100)/D5</f>
        <v>0.54198080231494417</v>
      </c>
      <c r="E31" s="27"/>
      <c r="F31" s="26">
        <f>(F17*100)/F5</f>
        <v>2.3340163179641329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2013-01-02T08:26:35Z</cp:lastPrinted>
  <dcterms:created xsi:type="dcterms:W3CDTF">2012-12-25T02:24:40Z</dcterms:created>
  <dcterms:modified xsi:type="dcterms:W3CDTF">2013-05-17T09:06:29Z</dcterms:modified>
</cp:coreProperties>
</file>