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ตารางที่7!$A$1:$F$38</definedName>
  </definedNames>
  <calcPr calcId="144525"/>
</workbook>
</file>

<file path=xl/calcChain.xml><?xml version="1.0" encoding="utf-8"?>
<calcChain xmlns="http://schemas.openxmlformats.org/spreadsheetml/2006/main">
  <c r="B35" i="1" l="1"/>
  <c r="B32" i="1"/>
  <c r="B23" i="1" l="1"/>
  <c r="C23" i="1" l="1"/>
  <c r="D23" i="1"/>
  <c r="E23" i="1"/>
  <c r="D37" i="1" l="1"/>
  <c r="D35" i="1"/>
  <c r="D34" i="1"/>
  <c r="D33" i="1"/>
  <c r="D32" i="1"/>
  <c r="D30" i="1"/>
  <c r="D29" i="1"/>
  <c r="D28" i="1"/>
  <c r="D27" i="1"/>
  <c r="D26" i="1"/>
  <c r="D25" i="1"/>
  <c r="D24" i="1"/>
  <c r="E28" i="1" l="1"/>
  <c r="B28" i="1"/>
  <c r="C28" i="1"/>
  <c r="C32" i="1"/>
  <c r="E32" i="1"/>
  <c r="B24" i="1"/>
  <c r="C24" i="1"/>
  <c r="E24" i="1"/>
  <c r="B25" i="1"/>
  <c r="C25" i="1"/>
  <c r="E25" i="1"/>
  <c r="B26" i="1"/>
  <c r="C26" i="1"/>
  <c r="E26" i="1"/>
  <c r="B27" i="1"/>
  <c r="C27" i="1"/>
  <c r="E27" i="1"/>
  <c r="B29" i="1"/>
  <c r="C29" i="1"/>
  <c r="E29" i="1"/>
  <c r="B30" i="1"/>
  <c r="C30" i="1"/>
  <c r="E30" i="1"/>
  <c r="B33" i="1"/>
  <c r="C33" i="1"/>
  <c r="E33" i="1"/>
  <c r="C34" i="1"/>
  <c r="E34" i="1"/>
  <c r="C35" i="1"/>
  <c r="E35" i="1"/>
  <c r="B37" i="1"/>
  <c r="C37" i="1"/>
  <c r="E37" i="1"/>
</calcChain>
</file>

<file path=xl/sharedStrings.xml><?xml version="1.0" encoding="utf-8"?>
<sst xmlns="http://schemas.openxmlformats.org/spreadsheetml/2006/main" count="53" uniqueCount="24">
  <si>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</si>
  <si>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</si>
  <si>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</si>
  <si>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</si>
  <si>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</si>
  <si>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</si>
  <si>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</si>
  <si>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</si>
  <si>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</si>
  <si>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</si>
  <si>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</si>
  <si>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</si>
  <si>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</si>
  <si>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</si>
  <si>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</si>
  <si>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</si>
  <si>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</si>
  <si>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</si>
  <si>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ระดับการศึกษาที่สำเร็จ</t>
  </si>
  <si>
    <t>ไตรมาสที่ 1</t>
  </si>
  <si>
    <t>ไตรมาสที่ 2</t>
  </si>
  <si>
    <t>ไตรมาสที่ 3</t>
  </si>
  <si>
    <t>ไตรมาสที่ 4</t>
  </si>
  <si>
    <t>ตารางที่ 7  จำนวนและร้อยละของผู้มีงานทำ จำแนกตามระดับการศึกษาที่สำเร็จ จังหวัดชลบุรี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</si>
</sst>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1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5" width="14.28515625" style="1" customWidth="1"/>
    <col min="6" max="6" width="5.28515625" style="1" customWidth="1"/>
    <col min="7" max="7" width="9.140625" style="1"/>
    <col min="8" max="8" width="9.28515625" style="1" customWidth="1"/>
    <col min="9" max="16384" width="9.140625" style="1"/>
  </cols>
  <sheetData>
    <row r="1" spans="1:13" s="2" customFormat="1" ht="30" customHeight="1" x14ac:dyDescent="0.55000000000000004">
      <c r="A1" s="37" t="s">
        <v>23</v>
      </c>
      <c r="B1" s="37"/>
      <c r="C1" s="37"/>
      <c r="D1" s="37"/>
      <c r="E1" s="37"/>
      <c r="F1" s="37"/>
      <c r="G1" s="36"/>
      <c r="H1" s="36"/>
    </row>
    <row r="2" spans="1:13" s="2" customFormat="1" ht="15" customHeight="1" x14ac:dyDescent="0.55000000000000004">
      <c r="B2" s="26"/>
      <c r="C2" s="26"/>
      <c r="D2" s="26"/>
      <c r="E2" s="26"/>
      <c r="F2" s="36"/>
      <c r="G2" s="36"/>
      <c r="H2" s="36"/>
    </row>
    <row r="3" spans="1:13" ht="4.5" customHeight="1" x14ac:dyDescent="0.55000000000000004">
      <c r="F3" s="35"/>
    </row>
    <row r="4" spans="1:13" s="30" customFormat="1" ht="24.95" customHeight="1" x14ac:dyDescent="0.5">
      <c r="A4" s="41" t="s">
        <v>18</v>
      </c>
      <c r="B4" s="39" t="s">
        <v>17</v>
      </c>
      <c r="C4" s="39"/>
      <c r="D4" s="39"/>
      <c r="E4" s="39"/>
      <c r="F4" s="34"/>
    </row>
    <row r="5" spans="1:13" s="30" customFormat="1" ht="29.25" customHeight="1" x14ac:dyDescent="0.5">
      <c r="A5" s="42"/>
      <c r="B5" s="38" t="s">
        <v>19</v>
      </c>
      <c r="C5" s="33" t="s">
        <v>20</v>
      </c>
      <c r="D5" s="33" t="s">
        <v>21</v>
      </c>
      <c r="E5" s="33" t="s">
        <v>22</v>
      </c>
      <c r="F5" s="32"/>
      <c r="G5" s="19"/>
      <c r="H5" s="19"/>
      <c r="M5" s="31"/>
    </row>
    <row r="6" spans="1:13" s="20" customFormat="1" ht="24.95" customHeight="1" x14ac:dyDescent="0.5">
      <c r="A6" s="29" t="s">
        <v>15</v>
      </c>
      <c r="B6" s="28">
        <v>714892.85</v>
      </c>
      <c r="C6" s="28">
        <v>717147.63</v>
      </c>
      <c r="D6" s="28">
        <v>726474.96</v>
      </c>
      <c r="E6" s="28">
        <v>735481.82</v>
      </c>
      <c r="F6" s="24"/>
      <c r="G6" s="24"/>
      <c r="H6" s="24"/>
    </row>
    <row r="7" spans="1:13" s="20" customFormat="1" ht="20.25" customHeight="1" x14ac:dyDescent="0.5">
      <c r="A7" s="17" t="s">
        <v>14</v>
      </c>
      <c r="B7" s="23">
        <v>12765.47</v>
      </c>
      <c r="C7" s="23">
        <v>10721.4</v>
      </c>
      <c r="D7" s="23">
        <v>10103.34</v>
      </c>
      <c r="E7" s="23">
        <v>13801.26</v>
      </c>
      <c r="F7" s="21"/>
      <c r="G7" s="27"/>
      <c r="H7" s="27"/>
      <c r="I7" s="27"/>
    </row>
    <row r="8" spans="1:13" s="20" customFormat="1" ht="20.25" customHeight="1" x14ac:dyDescent="0.5">
      <c r="A8" s="3" t="s">
        <v>13</v>
      </c>
      <c r="B8" s="23">
        <v>121002.94</v>
      </c>
      <c r="C8" s="23">
        <v>124681.2</v>
      </c>
      <c r="D8" s="23">
        <v>102211.18</v>
      </c>
      <c r="E8" s="23">
        <v>95525.86</v>
      </c>
      <c r="F8" s="21"/>
    </row>
    <row r="9" spans="1:13" s="20" customFormat="1" ht="20.25" customHeight="1" x14ac:dyDescent="0.5">
      <c r="A9" s="14" t="s">
        <v>12</v>
      </c>
      <c r="B9" s="23">
        <v>125057.66</v>
      </c>
      <c r="C9" s="23">
        <v>113012.79</v>
      </c>
      <c r="D9" s="23">
        <v>123225.72</v>
      </c>
      <c r="E9" s="23">
        <v>145739.95000000001</v>
      </c>
      <c r="F9" s="21"/>
    </row>
    <row r="10" spans="1:13" s="20" customFormat="1" ht="20.25" customHeight="1" x14ac:dyDescent="0.5">
      <c r="A10" s="14" t="s">
        <v>11</v>
      </c>
      <c r="B10" s="23">
        <v>146577.44</v>
      </c>
      <c r="C10" s="23">
        <v>142822</v>
      </c>
      <c r="D10" s="23">
        <v>142561.04999999999</v>
      </c>
      <c r="E10" s="23">
        <v>152184.76</v>
      </c>
      <c r="F10" s="21"/>
      <c r="H10" s="3"/>
      <c r="I10" s="3"/>
      <c r="J10" s="3"/>
      <c r="K10" s="3"/>
      <c r="L10" s="3"/>
    </row>
    <row r="11" spans="1:13" s="3" customFormat="1" ht="20.25" customHeight="1" x14ac:dyDescent="0.5">
      <c r="A11" s="3" t="s">
        <v>10</v>
      </c>
      <c r="B11" s="26">
        <v>142856.47999999998</v>
      </c>
      <c r="C11" s="26">
        <v>147566.95000000001</v>
      </c>
      <c r="D11" s="26">
        <v>150701.49</v>
      </c>
      <c r="E11" s="26">
        <v>146890.69</v>
      </c>
      <c r="F11" s="25"/>
    </row>
    <row r="12" spans="1:13" s="3" customFormat="1" ht="20.25" customHeight="1" x14ac:dyDescent="0.5">
      <c r="A12" s="13" t="s">
        <v>9</v>
      </c>
      <c r="B12" s="23">
        <v>114161.02</v>
      </c>
      <c r="C12" s="23">
        <v>115900.24</v>
      </c>
      <c r="D12" s="23">
        <v>115831.01</v>
      </c>
      <c r="E12" s="23">
        <v>113154.84</v>
      </c>
      <c r="F12" s="15"/>
    </row>
    <row r="13" spans="1:13" s="3" customFormat="1" ht="20.25" customHeight="1" x14ac:dyDescent="0.5">
      <c r="A13" s="13" t="s">
        <v>8</v>
      </c>
      <c r="B13" s="23">
        <v>28347.66</v>
      </c>
      <c r="C13" s="23">
        <v>31666.71</v>
      </c>
      <c r="D13" s="23">
        <v>34870.480000000003</v>
      </c>
      <c r="E13" s="23">
        <v>33735.85</v>
      </c>
    </row>
    <row r="14" spans="1:13" s="3" customFormat="1" ht="20.25" customHeight="1" x14ac:dyDescent="0.5">
      <c r="A14" s="10" t="s">
        <v>7</v>
      </c>
      <c r="B14" s="23">
        <v>347.8</v>
      </c>
      <c r="C14" s="23" t="s">
        <v>1</v>
      </c>
      <c r="D14" s="23" t="s">
        <v>1</v>
      </c>
      <c r="E14" s="23" t="s">
        <v>1</v>
      </c>
      <c r="F14" s="15"/>
      <c r="G14" s="15"/>
      <c r="H14" s="15"/>
    </row>
    <row r="15" spans="1:13" s="3" customFormat="1" ht="20.25" customHeight="1" x14ac:dyDescent="0.5">
      <c r="A15" s="3" t="s">
        <v>6</v>
      </c>
      <c r="B15" s="23">
        <v>156439.59</v>
      </c>
      <c r="C15" s="23">
        <v>154470.51</v>
      </c>
      <c r="D15" s="23">
        <v>174430.91999999998</v>
      </c>
      <c r="E15" s="23">
        <v>162523.16</v>
      </c>
      <c r="F15" s="15"/>
      <c r="G15" s="15"/>
      <c r="H15" s="15"/>
    </row>
    <row r="16" spans="1:13" s="20" customFormat="1" ht="20.25" customHeight="1" x14ac:dyDescent="0.5">
      <c r="A16" s="10" t="s">
        <v>5</v>
      </c>
      <c r="B16" s="23">
        <v>85140.01</v>
      </c>
      <c r="C16" s="23">
        <v>95510.14</v>
      </c>
      <c r="D16" s="23">
        <v>97618.62</v>
      </c>
      <c r="E16" s="23">
        <v>89889.81</v>
      </c>
      <c r="F16" s="24"/>
      <c r="G16" s="24"/>
      <c r="H16" s="24"/>
    </row>
    <row r="17" spans="1:14" s="20" customFormat="1" ht="20.25" customHeight="1" x14ac:dyDescent="0.5">
      <c r="A17" s="10" t="s">
        <v>4</v>
      </c>
      <c r="B17" s="23">
        <v>63922.46</v>
      </c>
      <c r="C17" s="23">
        <v>50811.42</v>
      </c>
      <c r="D17" s="23">
        <v>66905.11</v>
      </c>
      <c r="E17" s="23">
        <v>66463.88</v>
      </c>
      <c r="F17" s="21"/>
    </row>
    <row r="18" spans="1:14" s="20" customFormat="1" ht="20.25" customHeight="1" x14ac:dyDescent="0.5">
      <c r="A18" s="10" t="s">
        <v>3</v>
      </c>
      <c r="B18" s="23">
        <v>7377.12</v>
      </c>
      <c r="C18" s="23">
        <v>8148.95</v>
      </c>
      <c r="D18" s="23">
        <v>9907.19</v>
      </c>
      <c r="E18" s="23">
        <v>6169.47</v>
      </c>
      <c r="F18" s="21"/>
    </row>
    <row r="19" spans="1:14" s="20" customFormat="1" ht="20.25" customHeight="1" x14ac:dyDescent="0.5">
      <c r="A19" s="10" t="s">
        <v>2</v>
      </c>
      <c r="B19" s="23" t="s">
        <v>1</v>
      </c>
      <c r="C19" s="23" t="s">
        <v>1</v>
      </c>
      <c r="D19" s="23" t="s">
        <v>1</v>
      </c>
      <c r="E19" s="23" t="s">
        <v>1</v>
      </c>
      <c r="F19" s="21"/>
    </row>
    <row r="20" spans="1:14" s="20" customFormat="1" ht="20.25" customHeight="1" x14ac:dyDescent="0.5">
      <c r="A20" s="10" t="s">
        <v>0</v>
      </c>
      <c r="B20" s="23">
        <v>10193.27</v>
      </c>
      <c r="C20" s="23">
        <v>23872.78</v>
      </c>
      <c r="D20" s="23">
        <v>23241.25</v>
      </c>
      <c r="E20" s="23">
        <v>18816.14</v>
      </c>
      <c r="F20" s="21"/>
    </row>
    <row r="21" spans="1:14" s="20" customFormat="1" ht="4.5" customHeight="1" x14ac:dyDescent="0.5">
      <c r="A21" s="13"/>
      <c r="B21" s="22"/>
      <c r="C21" s="22"/>
      <c r="D21" s="22"/>
      <c r="E21" s="22"/>
      <c r="F21" s="21"/>
      <c r="H21" s="3"/>
      <c r="I21" s="3"/>
      <c r="J21" s="3"/>
      <c r="K21" s="3"/>
      <c r="L21" s="3"/>
    </row>
    <row r="22" spans="1:14" s="3" customFormat="1" ht="24.75" customHeight="1" x14ac:dyDescent="0.5">
      <c r="B22" s="40" t="s">
        <v>16</v>
      </c>
      <c r="C22" s="40"/>
      <c r="D22" s="40"/>
      <c r="E22" s="40"/>
      <c r="F22" s="15"/>
    </row>
    <row r="23" spans="1:14" s="3" customFormat="1" ht="24.95" customHeight="1" x14ac:dyDescent="0.5">
      <c r="A23" s="19" t="s">
        <v>15</v>
      </c>
      <c r="B23" s="18">
        <f>SUM(B24:B28,B32,B37)</f>
        <v>100</v>
      </c>
      <c r="C23" s="18">
        <f t="shared" ref="C23:E23" si="0">SUM(C24:C28,C32,C37)</f>
        <v>100.00000000000001</v>
      </c>
      <c r="D23" s="18">
        <f t="shared" si="0"/>
        <v>99.999998623490072</v>
      </c>
      <c r="E23" s="18">
        <f t="shared" si="0"/>
        <v>100.00000000000001</v>
      </c>
      <c r="F23" s="15"/>
      <c r="G23" s="12"/>
      <c r="H23" s="12"/>
      <c r="I23" s="12"/>
    </row>
    <row r="24" spans="1:14" s="3" customFormat="1" ht="20.25" customHeight="1" x14ac:dyDescent="0.5">
      <c r="A24" s="17" t="s">
        <v>14</v>
      </c>
      <c r="B24" s="9">
        <f>B7*100/B6</f>
        <v>1.7856480170419946</v>
      </c>
      <c r="C24" s="9">
        <f>C7*100/C6</f>
        <v>1.4950059864243015</v>
      </c>
      <c r="D24" s="9">
        <f>D7*100/D6</f>
        <v>1.3907347887117816</v>
      </c>
      <c r="E24" s="9">
        <f>E7*100/E6</f>
        <v>1.8764923380431078</v>
      </c>
      <c r="G24" s="12"/>
      <c r="H24" s="11"/>
      <c r="I24" s="11"/>
      <c r="J24" s="11"/>
      <c r="K24" s="11"/>
      <c r="L24" s="11"/>
      <c r="M24" s="11"/>
      <c r="N24" s="11"/>
    </row>
    <row r="25" spans="1:14" s="3" customFormat="1" ht="20.25" customHeight="1" x14ac:dyDescent="0.5">
      <c r="A25" s="3" t="s">
        <v>13</v>
      </c>
      <c r="B25" s="9">
        <f>B8*100/B6</f>
        <v>16.926024648309184</v>
      </c>
      <c r="C25" s="9">
        <f>C8*100/C6</f>
        <v>17.385708992721625</v>
      </c>
      <c r="D25" s="9">
        <f>D8*100/D6</f>
        <v>14.069470474247316</v>
      </c>
      <c r="E25" s="9">
        <f>E8*100/E6</f>
        <v>12.988201394291433</v>
      </c>
      <c r="F25" s="15"/>
      <c r="G25" s="16"/>
      <c r="H25" s="15"/>
      <c r="I25" s="11"/>
      <c r="J25" s="12"/>
    </row>
    <row r="26" spans="1:14" s="3" customFormat="1" ht="20.25" customHeight="1" x14ac:dyDescent="0.5">
      <c r="A26" s="14" t="s">
        <v>12</v>
      </c>
      <c r="B26" s="9">
        <f>B9*100/B6</f>
        <v>17.493203352082762</v>
      </c>
      <c r="C26" s="9">
        <f>C9*100/C6</f>
        <v>15.758650697904418</v>
      </c>
      <c r="D26" s="9">
        <f>D9*100/D6</f>
        <v>16.962142783283269</v>
      </c>
      <c r="E26" s="9">
        <f>E9*100/E6</f>
        <v>19.815574775186153</v>
      </c>
      <c r="G26" s="12"/>
    </row>
    <row r="27" spans="1:14" s="3" customFormat="1" ht="20.25" customHeight="1" x14ac:dyDescent="0.5">
      <c r="A27" s="14" t="s">
        <v>11</v>
      </c>
      <c r="B27" s="9">
        <f>B10*100/B6</f>
        <v>20.503413903216405</v>
      </c>
      <c r="C27" s="9">
        <f>C10*100/C6</f>
        <v>19.915285782928684</v>
      </c>
      <c r="D27" s="9">
        <f>D10*100/D6</f>
        <v>19.623670167516853</v>
      </c>
      <c r="E27" s="9">
        <f>E10*100/E6</f>
        <v>20.691845245066698</v>
      </c>
      <c r="G27" s="12"/>
      <c r="J27" s="12"/>
    </row>
    <row r="28" spans="1:14" s="3" customFormat="1" ht="20.25" customHeight="1" x14ac:dyDescent="0.5">
      <c r="A28" s="3" t="s">
        <v>10</v>
      </c>
      <c r="B28" s="9">
        <f>B11*100/B6</f>
        <v>19.982921916200446</v>
      </c>
      <c r="C28" s="9">
        <f>C11*100/C6</f>
        <v>20.57692779379331</v>
      </c>
      <c r="D28" s="9">
        <f>D11*100/D6</f>
        <v>20.744209821079036</v>
      </c>
      <c r="E28" s="9">
        <f>E11*100/E6</f>
        <v>19.972035474649804</v>
      </c>
      <c r="G28" s="12"/>
      <c r="H28" s="12"/>
      <c r="I28" s="12"/>
    </row>
    <row r="29" spans="1:14" s="3" customFormat="1" ht="20.25" customHeight="1" x14ac:dyDescent="0.5">
      <c r="A29" s="13" t="s">
        <v>9</v>
      </c>
      <c r="B29" s="9">
        <f>B12*100/B6</f>
        <v>15.968969335754302</v>
      </c>
      <c r="C29" s="9">
        <f>C12*100/C6</f>
        <v>16.161280488370295</v>
      </c>
      <c r="D29" s="9">
        <f>D12*100/D6</f>
        <v>15.94425360510705</v>
      </c>
      <c r="E29" s="9">
        <f>E12*100/E6</f>
        <v>15.385130797658602</v>
      </c>
      <c r="G29" s="12"/>
      <c r="J29" s="12"/>
      <c r="K29" s="12"/>
      <c r="L29" s="12"/>
      <c r="M29" s="12"/>
    </row>
    <row r="30" spans="1:14" s="3" customFormat="1" ht="20.25" customHeight="1" x14ac:dyDescent="0.5">
      <c r="A30" s="13" t="s">
        <v>8</v>
      </c>
      <c r="B30" s="9">
        <f>B13*100/B6</f>
        <v>3.965301933009961</v>
      </c>
      <c r="C30" s="9">
        <f>C13*100/C6</f>
        <v>4.415647305423013</v>
      </c>
      <c r="D30" s="9">
        <f>D13*100/D6</f>
        <v>4.7999562159719869</v>
      </c>
      <c r="E30" s="9">
        <f>E13*100/E6</f>
        <v>4.5869046769912005</v>
      </c>
      <c r="G30" s="12"/>
      <c r="H30" s="11"/>
      <c r="J30" s="12"/>
    </row>
    <row r="31" spans="1:14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  <c r="E31" s="9" t="s">
        <v>1</v>
      </c>
      <c r="J31" s="12"/>
    </row>
    <row r="32" spans="1:14" s="3" customFormat="1" ht="20.25" customHeight="1" x14ac:dyDescent="0.5">
      <c r="A32" s="3" t="s">
        <v>6</v>
      </c>
      <c r="B32" s="9">
        <f>B15*100/B6</f>
        <v>21.882942317859243</v>
      </c>
      <c r="C32" s="9">
        <f>C15*100/C6</f>
        <v>21.539569195815371</v>
      </c>
      <c r="D32" s="9">
        <f>D15*100/D6</f>
        <v>24.010589435869889</v>
      </c>
      <c r="E32" s="9">
        <f>E15*100/E6</f>
        <v>22.097508814018003</v>
      </c>
      <c r="G32" s="12"/>
      <c r="H32" s="12"/>
      <c r="I32" s="12"/>
    </row>
    <row r="33" spans="1:10" s="3" customFormat="1" ht="20.25" customHeight="1" x14ac:dyDescent="0.5">
      <c r="A33" s="10" t="s">
        <v>5</v>
      </c>
      <c r="B33" s="9">
        <f>B16*100/B6</f>
        <v>11.909478462401744</v>
      </c>
      <c r="C33" s="9">
        <f>C16*100/C6</f>
        <v>13.318058375233004</v>
      </c>
      <c r="D33" s="9">
        <f>D16*100/D6</f>
        <v>13.437300027519187</v>
      </c>
      <c r="E33" s="9">
        <f>E16*100/E6</f>
        <v>12.221894213510268</v>
      </c>
    </row>
    <row r="34" spans="1:10" s="3" customFormat="1" ht="20.25" customHeight="1" x14ac:dyDescent="0.5">
      <c r="A34" s="10" t="s">
        <v>4</v>
      </c>
      <c r="B34" s="9">
        <v>8.9499999999999993</v>
      </c>
      <c r="C34" s="9">
        <f>C17*100/C6</f>
        <v>7.0852106141660123</v>
      </c>
      <c r="D34" s="9">
        <f>D17*100/D6</f>
        <v>9.2095548620147909</v>
      </c>
      <c r="E34" s="9">
        <f>E17*100/E6</f>
        <v>9.036780813970358</v>
      </c>
    </row>
    <row r="35" spans="1:10" s="3" customFormat="1" ht="20.25" customHeight="1" x14ac:dyDescent="0.5">
      <c r="A35" s="10" t="s">
        <v>3</v>
      </c>
      <c r="B35" s="9">
        <f>B18*100/B6</f>
        <v>1.0319196785923932</v>
      </c>
      <c r="C35" s="9">
        <f>C18*100/C6</f>
        <v>1.1363002064163552</v>
      </c>
      <c r="D35" s="9">
        <f>D18*100/D6</f>
        <v>1.3637345463359123</v>
      </c>
      <c r="E35" s="9">
        <f>E18*100/E6</f>
        <v>0.83883378653737495</v>
      </c>
      <c r="G35" s="12"/>
    </row>
    <row r="36" spans="1:10" s="3" customFormat="1" ht="20.25" customHeight="1" x14ac:dyDescent="0.5">
      <c r="A36" s="10" t="s">
        <v>2</v>
      </c>
      <c r="B36" s="9" t="s">
        <v>1</v>
      </c>
      <c r="C36" s="9" t="s">
        <v>1</v>
      </c>
      <c r="D36" s="9" t="s">
        <v>1</v>
      </c>
      <c r="E36" s="9" t="s">
        <v>1</v>
      </c>
      <c r="H36" s="11"/>
      <c r="I36" s="11"/>
      <c r="J36" s="11"/>
    </row>
    <row r="37" spans="1:10" s="3" customFormat="1" ht="20.25" customHeight="1" x14ac:dyDescent="0.5">
      <c r="A37" s="10" t="s">
        <v>0</v>
      </c>
      <c r="B37" s="9">
        <f>B20*100/B6</f>
        <v>1.4258458452899621</v>
      </c>
      <c r="C37" s="9">
        <f>C20*100/C6</f>
        <v>3.3288515504122911</v>
      </c>
      <c r="D37" s="9">
        <f>D20*100/D6</f>
        <v>3.1991811527819212</v>
      </c>
      <c r="E37" s="9">
        <f>E20*100/E6</f>
        <v>2.5583419587448133</v>
      </c>
    </row>
    <row r="38" spans="1:10" s="3" customFormat="1" ht="20.25" customHeight="1" x14ac:dyDescent="0.5">
      <c r="A38" s="8"/>
      <c r="B38" s="7"/>
      <c r="C38" s="6"/>
      <c r="D38" s="6"/>
      <c r="E38" s="5"/>
      <c r="F38" s="4"/>
    </row>
    <row r="39" spans="1:10" ht="3" customHeight="1" x14ac:dyDescent="0.55000000000000004">
      <c r="A39" s="3"/>
    </row>
    <row r="40" spans="1:10" ht="26.25" customHeight="1" x14ac:dyDescent="0.55000000000000004">
      <c r="A40" s="3"/>
    </row>
  </sheetData>
  <mergeCells count="3">
    <mergeCell ref="B4:E4"/>
    <mergeCell ref="B22:E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2017-10-09T02:42:53Z</dcterms:modified>
</cp:coreProperties>
</file>