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-12" windowWidth="7692" windowHeight="9024"/>
  </bookViews>
  <sheets>
    <sheet name="table7" sheetId="1" r:id="rId1"/>
  </sheets>
  <definedNames>
    <definedName name="_xlnm.Print_Area" localSheetId="0">table7!$A$1:$D$27</definedName>
  </definedNames>
  <calcPr calcId="125725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D16"/>
  <c r="C16"/>
  <c r="B16"/>
  <c r="B15" l="1"/>
</calcChain>
</file>

<file path=xl/sharedStrings.xml><?xml version="1.0" encoding="utf-8"?>
<sst xmlns="http://schemas.openxmlformats.org/spreadsheetml/2006/main" count="28" uniqueCount="20">
  <si>
    <t>- 14 -</t>
  </si>
  <si>
    <t>ตาราง 7 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</si>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</sst>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000_-;\-* #,##0.0000_-;_-* &quot;-&quot;??_-;_-@_-"/>
  </numFmts>
  <fonts count="6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D34"/>
  <sheetViews>
    <sheetView tabSelected="1" zoomScale="80" zoomScaleNormal="80" workbookViewId="0">
      <selection activeCell="C9" sqref="C9"/>
    </sheetView>
  </sheetViews>
  <sheetFormatPr defaultColWidth="18.625" defaultRowHeight="24.6"/>
  <cols>
    <col min="1" max="1" width="30.75" style="1" customWidth="1"/>
    <col min="2" max="4" width="18.75" style="15" customWidth="1"/>
    <col min="5" max="16384" width="18.625" style="1"/>
  </cols>
  <sheetData>
    <row r="1" spans="1:4" ht="27">
      <c r="A1" s="19" t="s">
        <v>0</v>
      </c>
      <c r="B1" s="19"/>
      <c r="C1" s="19"/>
      <c r="D1" s="19"/>
    </row>
    <row r="2" spans="1:4" s="2" customFormat="1" ht="27" customHeight="1">
      <c r="A2" s="20" t="s">
        <v>1</v>
      </c>
      <c r="B2" s="20"/>
      <c r="C2" s="20"/>
      <c r="D2" s="20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21" t="s">
        <v>6</v>
      </c>
      <c r="C4" s="21"/>
      <c r="D4" s="21"/>
    </row>
    <row r="5" spans="1:4" s="2" customFormat="1">
      <c r="A5" s="5" t="s">
        <v>7</v>
      </c>
      <c r="B5" s="16">
        <v>452694.2</v>
      </c>
      <c r="C5" s="16">
        <v>249397.73</v>
      </c>
      <c r="D5" s="16">
        <v>203296.47</v>
      </c>
    </row>
    <row r="6" spans="1:4" ht="28.2">
      <c r="A6" s="6" t="s">
        <v>16</v>
      </c>
      <c r="B6" s="17">
        <v>10519.75</v>
      </c>
      <c r="C6" s="17">
        <v>4007.29</v>
      </c>
      <c r="D6" s="17">
        <v>6512.46</v>
      </c>
    </row>
    <row r="7" spans="1:4">
      <c r="A7" s="7" t="s">
        <v>8</v>
      </c>
      <c r="B7" s="17">
        <v>2981.83</v>
      </c>
      <c r="C7" s="17">
        <v>394.12</v>
      </c>
      <c r="D7" s="17">
        <v>2587.71</v>
      </c>
    </row>
    <row r="8" spans="1:4">
      <c r="A8" s="7" t="s">
        <v>9</v>
      </c>
      <c r="B8" s="17">
        <v>10756.77</v>
      </c>
      <c r="C8" s="17">
        <v>5636.34</v>
      </c>
      <c r="D8" s="17">
        <v>5120.43</v>
      </c>
    </row>
    <row r="9" spans="1:4">
      <c r="A9" s="6" t="s">
        <v>10</v>
      </c>
      <c r="B9" s="17">
        <v>20388.03</v>
      </c>
      <c r="C9" s="17">
        <v>10420.120000000001</v>
      </c>
      <c r="D9" s="17">
        <v>9967.91</v>
      </c>
    </row>
    <row r="10" spans="1:4">
      <c r="A10" s="6" t="s">
        <v>11</v>
      </c>
      <c r="B10" s="17">
        <v>20674.05</v>
      </c>
      <c r="C10" s="17">
        <v>9774.33</v>
      </c>
      <c r="D10" s="17">
        <v>10899.72</v>
      </c>
    </row>
    <row r="11" spans="1:4">
      <c r="A11" s="6" t="s">
        <v>12</v>
      </c>
      <c r="B11" s="17">
        <v>50708.61</v>
      </c>
      <c r="C11" s="17">
        <v>22657.8</v>
      </c>
      <c r="D11" s="17">
        <v>28050.81</v>
      </c>
    </row>
    <row r="12" spans="1:4">
      <c r="A12" s="6" t="s">
        <v>13</v>
      </c>
      <c r="B12" s="17">
        <v>184621.21</v>
      </c>
      <c r="C12" s="17">
        <v>100131.56</v>
      </c>
      <c r="D12" s="17">
        <v>84489.65</v>
      </c>
    </row>
    <row r="13" spans="1:4">
      <c r="A13" s="6" t="s">
        <v>14</v>
      </c>
      <c r="B13" s="17">
        <v>152043.94</v>
      </c>
      <c r="C13" s="17">
        <v>96376.16</v>
      </c>
      <c r="D13" s="17">
        <v>55667.79</v>
      </c>
    </row>
    <row r="14" spans="1:4" ht="23.25" customHeight="1">
      <c r="B14" s="21" t="s">
        <v>15</v>
      </c>
      <c r="C14" s="21"/>
      <c r="D14" s="21"/>
    </row>
    <row r="15" spans="1:4" s="2" customFormat="1">
      <c r="A15" s="5" t="s">
        <v>7</v>
      </c>
      <c r="B15" s="8">
        <f>SUM(B16:B23)</f>
        <v>99.999997791003281</v>
      </c>
      <c r="C15" s="8">
        <v>100</v>
      </c>
      <c r="D15" s="8">
        <v>100</v>
      </c>
    </row>
    <row r="16" spans="1:4" ht="28.2">
      <c r="A16" s="6" t="s">
        <v>17</v>
      </c>
      <c r="B16" s="9">
        <f>(B6/$B$5)*100</f>
        <v>2.3238093176364973</v>
      </c>
      <c r="C16" s="9">
        <f>(C6/$C$5)*100</f>
        <v>1.6067868781323709</v>
      </c>
      <c r="D16" s="9">
        <f>(D6/$D$5)*100</f>
        <v>3.2034299464225819</v>
      </c>
    </row>
    <row r="17" spans="1:4">
      <c r="A17" s="7" t="s">
        <v>8</v>
      </c>
      <c r="B17" s="9">
        <f t="shared" ref="B17:B23" si="0">(B7/$B$5)*100</f>
        <v>0.65868526700805963</v>
      </c>
      <c r="C17" s="9">
        <f t="shared" ref="C17:C23" si="1">(C7/$C$5)*100</f>
        <v>0.15802870378972575</v>
      </c>
      <c r="D17" s="9">
        <f t="shared" ref="D17:D23" si="2">(D7/$D$5)*100</f>
        <v>1.2728750282776675</v>
      </c>
    </row>
    <row r="18" spans="1:4">
      <c r="A18" s="7" t="s">
        <v>9</v>
      </c>
      <c r="B18" s="9">
        <f t="shared" si="0"/>
        <v>2.3761669577388003</v>
      </c>
      <c r="C18" s="9">
        <f t="shared" si="1"/>
        <v>2.2599804737597253</v>
      </c>
      <c r="D18" s="9">
        <f t="shared" si="2"/>
        <v>2.5187008903794541</v>
      </c>
    </row>
    <row r="19" spans="1:4">
      <c r="A19" s="6" t="s">
        <v>10</v>
      </c>
      <c r="B19" s="9">
        <f t="shared" si="0"/>
        <v>4.5037091263815618</v>
      </c>
      <c r="C19" s="9">
        <f t="shared" si="1"/>
        <v>4.1781134094524441</v>
      </c>
      <c r="D19" s="9">
        <f t="shared" si="2"/>
        <v>4.903139734792247</v>
      </c>
    </row>
    <row r="20" spans="1:4">
      <c r="A20" s="6" t="s">
        <v>11</v>
      </c>
      <c r="B20" s="9">
        <f t="shared" si="0"/>
        <v>4.5668908503797931</v>
      </c>
      <c r="C20" s="9">
        <f t="shared" si="1"/>
        <v>3.9191736027428958</v>
      </c>
      <c r="D20" s="9">
        <f t="shared" si="2"/>
        <v>5.3614900445639799</v>
      </c>
    </row>
    <row r="21" spans="1:4">
      <c r="A21" s="6" t="s">
        <v>12</v>
      </c>
      <c r="B21" s="9">
        <f t="shared" si="0"/>
        <v>11.201515283385561</v>
      </c>
      <c r="C21" s="9">
        <f t="shared" si="1"/>
        <v>9.0850065074770328</v>
      </c>
      <c r="D21" s="9">
        <f t="shared" si="2"/>
        <v>13.797981834116452</v>
      </c>
    </row>
    <row r="22" spans="1:4">
      <c r="A22" s="6" t="s">
        <v>13</v>
      </c>
      <c r="B22" s="9">
        <f t="shared" si="0"/>
        <v>40.782764612402808</v>
      </c>
      <c r="C22" s="9">
        <f t="shared" si="1"/>
        <v>40.149346988843881</v>
      </c>
      <c r="D22" s="9">
        <f t="shared" si="2"/>
        <v>41.559821476487016</v>
      </c>
    </row>
    <row r="23" spans="1:4">
      <c r="A23" s="6" t="s">
        <v>14</v>
      </c>
      <c r="B23" s="9">
        <f t="shared" si="0"/>
        <v>33.586456376070203</v>
      </c>
      <c r="C23" s="9">
        <f t="shared" si="1"/>
        <v>38.643559426142332</v>
      </c>
      <c r="D23" s="9">
        <f t="shared" si="2"/>
        <v>27.38256596388516</v>
      </c>
    </row>
    <row r="24" spans="1:4" ht="5.0999999999999996" customHeight="1">
      <c r="A24" s="22"/>
      <c r="B24" s="22"/>
      <c r="C24" s="22"/>
      <c r="D24" s="22"/>
    </row>
    <row r="25" spans="1:4">
      <c r="A25" s="18" t="s">
        <v>18</v>
      </c>
      <c r="B25" s="18"/>
      <c r="C25" s="18"/>
      <c r="D25" s="10"/>
    </row>
    <row r="26" spans="1:4">
      <c r="A26" s="11" t="s">
        <v>19</v>
      </c>
      <c r="B26" s="12"/>
      <c r="C26" s="10"/>
      <c r="D26" s="10"/>
    </row>
    <row r="27" spans="1:4">
      <c r="A27" s="13"/>
      <c r="B27" s="12"/>
      <c r="C27" s="10"/>
      <c r="D27" s="10"/>
    </row>
    <row r="28" spans="1:4">
      <c r="A28" s="13"/>
      <c r="B28" s="12"/>
      <c r="C28" s="10"/>
      <c r="D28" s="10"/>
    </row>
    <row r="29" spans="1:4">
      <c r="B29" s="10"/>
      <c r="C29" s="10"/>
      <c r="D29" s="10"/>
    </row>
    <row r="30" spans="1:4">
      <c r="B30" s="10"/>
      <c r="C30" s="10"/>
      <c r="D30" s="10"/>
    </row>
    <row r="31" spans="1:4">
      <c r="B31" s="10"/>
      <c r="C31" s="10"/>
      <c r="D31" s="10"/>
    </row>
    <row r="32" spans="1:4">
      <c r="B32" s="10"/>
      <c r="C32" s="10"/>
      <c r="D32" s="10"/>
    </row>
    <row r="33" spans="2:4">
      <c r="B33" s="14"/>
      <c r="C33" s="14"/>
      <c r="D33" s="14"/>
    </row>
    <row r="34" spans="2:4">
      <c r="B34" s="14"/>
      <c r="C34" s="14"/>
      <c r="D34" s="14"/>
    </row>
  </sheetData>
  <mergeCells count="6">
    <mergeCell ref="A25:C25"/>
    <mergeCell ref="A1:D1"/>
    <mergeCell ref="A2:D2"/>
    <mergeCell ref="B14:D14"/>
    <mergeCell ref="B4:D4"/>
    <mergeCell ref="A24:D2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table7</vt:lpstr>
      <vt:lpstr>table7!Print_Area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2012-06-26T03:55:41Z</cp:lastPrinted>
  <dcterms:created xsi:type="dcterms:W3CDTF">2010-03-11T04:01:26Z</dcterms:created>
  <dcterms:modified xsi:type="dcterms:W3CDTF">2012-09-03T04:34:47Z</dcterms:modified>
</cp:coreProperties>
</file>