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05" windowWidth="21015" windowHeight="92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E26" i="1"/>
  <c r="D26"/>
  <c r="C26"/>
  <c r="B26"/>
  <c r="E25"/>
  <c r="D25"/>
  <c r="C25"/>
  <c r="B25"/>
  <c r="E24"/>
  <c r="D24"/>
  <c r="C24"/>
  <c r="B24"/>
  <c r="E23"/>
  <c r="D23"/>
  <c r="C23"/>
  <c r="B23"/>
  <c r="E22"/>
  <c r="D22"/>
  <c r="C22"/>
  <c r="B22"/>
  <c r="E21"/>
  <c r="D21"/>
  <c r="C21"/>
  <c r="B21"/>
  <c r="E20"/>
  <c r="D20"/>
  <c r="C20"/>
  <c r="B20"/>
  <c r="E19"/>
  <c r="E17" s="1"/>
  <c r="D19"/>
  <c r="D17" s="1"/>
  <c r="C19"/>
  <c r="C17" s="1"/>
  <c r="B19"/>
  <c r="B17" s="1"/>
</calcChain>
</file>

<file path=xl/sharedStrings.xml><?xml version="1.0" encoding="utf-8"?>
<sst xmlns="http://schemas.openxmlformats.org/spreadsheetml/2006/main" count="26" uniqueCount="17">
  <si>
    <t>ตารางที่ 7 จำนวนและร้อยละของผู้มีงานทำ  จำแนกตามชั่วโมงการทำงานต่อสัปดาห์ จ.ภูเก็ต พ.ศ 2555</t>
  </si>
  <si>
    <t>ชั่วโมงการทำงาน</t>
  </si>
  <si>
    <t>พ.ศ. 2555</t>
  </si>
  <si>
    <t>ไตรมาสที่ 1</t>
  </si>
  <si>
    <t>ไตรมาสที่ 2</t>
  </si>
  <si>
    <t>ไตรมาสที่ 3</t>
  </si>
  <si>
    <t>ไตรมาสที่ 4</t>
  </si>
  <si>
    <t>ยอดรวม</t>
  </si>
  <si>
    <r>
      <t>1.        0 ชั่วโมง</t>
    </r>
    <r>
      <rPr>
        <vertAlign val="superscript"/>
        <sz val="14"/>
        <rFont val="TH SarabunPSK"/>
        <family val="2"/>
      </rPr>
      <t>1/</t>
    </r>
  </si>
  <si>
    <t>2.     1-9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</si>
  <si>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</si>
  <si>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</si>
  <si>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</si>
  <si>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</si>
  <si>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</si>
  <si>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</si>
  <si>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 xml:space="preserve">       1/   ผู้ไม่ได้ทำงานในสัปดาห์การสำรวจ  แต่มีงานประจำ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</si>
</sst>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64" formatCode="_-* #,##0_-;\-* #,##0_-;_-* &quot;-&quot;??_-;_-@_-"/>
    <numFmt numFmtId="165" formatCode="0.0"/>
    <numFmt numFmtId="166" formatCode="_-* #,##0.0_-;\-* #,##0.0_-;_-* &quot;-&quot;??_-;_-@_-"/>
  </numFmts>
  <fonts count="6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7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vertAlign val="superscript"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right" vertical="center" shrinkToFit="1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64" fontId="3" fillId="0" borderId="3" xfId="1" applyNumberFormat="1" applyFont="1" applyFill="1" applyBorder="1" applyAlignment="1">
      <alignment vertical="center"/>
    </xf>
    <xf numFmtId="164" fontId="3" fillId="0" borderId="0" xfId="1" applyNumberFormat="1" applyFont="1" applyFill="1" applyBorder="1" applyAlignment="1">
      <alignment vertical="center"/>
    </xf>
    <xf numFmtId="164" fontId="3" fillId="0" borderId="3" xfId="1" applyNumberFormat="1" applyFont="1" applyBorder="1" applyAlignment="1">
      <alignment vertical="center"/>
    </xf>
    <xf numFmtId="164" fontId="3" fillId="0" borderId="0" xfId="1" applyNumberFormat="1" applyFont="1" applyAlignment="1">
      <alignment vertical="center"/>
    </xf>
    <xf numFmtId="164" fontId="4" fillId="0" borderId="0" xfId="1" applyNumberFormat="1" applyFont="1" applyFill="1" applyBorder="1" applyAlignment="1">
      <alignment vertical="center"/>
    </xf>
    <xf numFmtId="3" fontId="4" fillId="0" borderId="0" xfId="0" applyNumberFormat="1" applyFont="1" applyAlignment="1">
      <alignment vertical="center"/>
    </xf>
    <xf numFmtId="164" fontId="4" fillId="0" borderId="0" xfId="1" applyNumberFormat="1" applyFont="1" applyAlignment="1">
      <alignment vertical="center"/>
    </xf>
    <xf numFmtId="17" fontId="4" fillId="0" borderId="0" xfId="0" quotePrefix="1" applyNumberFormat="1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164" fontId="4" fillId="0" borderId="1" xfId="1" applyNumberFormat="1" applyFont="1" applyFill="1" applyBorder="1" applyAlignment="1">
      <alignment vertical="center"/>
    </xf>
    <xf numFmtId="3" fontId="4" fillId="0" borderId="1" xfId="0" applyNumberFormat="1" applyFont="1" applyBorder="1" applyAlignment="1">
      <alignment vertical="center"/>
    </xf>
    <xf numFmtId="164" fontId="4" fillId="0" borderId="1" xfId="1" applyNumberFormat="1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165" fontId="3" fillId="0" borderId="3" xfId="0" applyNumberFormat="1" applyFont="1" applyBorder="1" applyAlignment="1">
      <alignment vertical="center"/>
    </xf>
    <xf numFmtId="166" fontId="3" fillId="0" borderId="0" xfId="1" applyNumberFormat="1" applyFont="1" applyAlignment="1">
      <alignment vertical="center"/>
    </xf>
    <xf numFmtId="165" fontId="3" fillId="0" borderId="0" xfId="0" applyNumberFormat="1" applyFont="1" applyAlignment="1">
      <alignment vertical="center"/>
    </xf>
    <xf numFmtId="166" fontId="4" fillId="0" borderId="0" xfId="1" applyNumberFormat="1" applyFont="1" applyBorder="1" applyAlignment="1">
      <alignment vertical="center"/>
    </xf>
    <xf numFmtId="166" fontId="4" fillId="0" borderId="1" xfId="1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7"/>
  <sheetViews>
    <sheetView tabSelected="1" workbookViewId="0">
      <selection activeCell="B1" sqref="B1:E1048576"/>
    </sheetView>
  </sheetViews>
  <sheetFormatPr defaultRowHeight="15"/>
  <cols>
    <col min="1" max="1" width="40.5703125" customWidth="1"/>
    <col min="2" max="5" width="25.42578125" customWidth="1"/>
  </cols>
  <sheetData>
    <row r="1" spans="1:9" ht="22.5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9" ht="18.75">
      <c r="A2" s="3"/>
      <c r="B2" s="3"/>
      <c r="C2" s="3"/>
      <c r="D2" s="3"/>
      <c r="E2" s="3"/>
      <c r="F2" s="3"/>
      <c r="G2" s="3"/>
      <c r="H2" s="3"/>
      <c r="I2" s="3"/>
    </row>
    <row r="3" spans="1:9" ht="18.75">
      <c r="A3" s="5" t="s">
        <v>1</v>
      </c>
      <c r="B3" s="6" t="s">
        <v>2</v>
      </c>
      <c r="C3" s="6"/>
      <c r="D3" s="6"/>
      <c r="E3" s="6"/>
      <c r="F3" s="2"/>
      <c r="G3" s="2"/>
      <c r="H3" s="2"/>
      <c r="I3" s="2"/>
    </row>
    <row r="4" spans="1:9" ht="18.75">
      <c r="A4" s="7"/>
      <c r="B4" s="8" t="s">
        <v>3</v>
      </c>
      <c r="C4" s="8" t="s">
        <v>4</v>
      </c>
      <c r="D4" s="8" t="s">
        <v>5</v>
      </c>
      <c r="E4" s="8" t="s">
        <v>6</v>
      </c>
      <c r="F4" s="2"/>
      <c r="G4" s="2"/>
      <c r="H4" s="2"/>
      <c r="I4" s="2"/>
    </row>
    <row r="5" spans="1:9" ht="18.75">
      <c r="A5" s="9"/>
      <c r="B5" s="2"/>
      <c r="C5" s="2"/>
      <c r="D5" s="2"/>
      <c r="E5" s="2"/>
      <c r="F5" s="2"/>
      <c r="G5" s="2"/>
      <c r="H5" s="2"/>
      <c r="I5" s="2"/>
    </row>
    <row r="6" spans="1:9" ht="18.75">
      <c r="A6" s="10" t="s">
        <v>7</v>
      </c>
      <c r="B6" s="11">
        <v>164183</v>
      </c>
      <c r="C6" s="11">
        <v>166885</v>
      </c>
      <c r="D6" s="11">
        <v>162796</v>
      </c>
      <c r="E6" s="13">
        <v>169354</v>
      </c>
      <c r="F6" s="2"/>
      <c r="G6" s="2"/>
      <c r="H6" s="2"/>
      <c r="I6" s="2"/>
    </row>
    <row r="7" spans="1:9" ht="18.75">
      <c r="A7" s="2"/>
      <c r="B7" s="12"/>
      <c r="C7" s="12"/>
      <c r="D7" s="12"/>
      <c r="E7" s="14"/>
      <c r="F7" s="2"/>
      <c r="G7" s="2"/>
      <c r="H7" s="2"/>
      <c r="I7" s="2"/>
    </row>
    <row r="8" spans="1:9" ht="21.75">
      <c r="A8" s="3" t="s">
        <v>8</v>
      </c>
      <c r="B8" s="15">
        <v>1265</v>
      </c>
      <c r="C8" s="16">
        <v>1841</v>
      </c>
      <c r="D8" s="15">
        <v>1076</v>
      </c>
      <c r="E8" s="17">
        <v>198</v>
      </c>
      <c r="F8" s="3"/>
      <c r="G8" s="3"/>
      <c r="H8" s="3"/>
      <c r="I8" s="3"/>
    </row>
    <row r="9" spans="1:9" ht="18.75">
      <c r="A9" s="18" t="s">
        <v>9</v>
      </c>
      <c r="B9" s="15">
        <v>428</v>
      </c>
      <c r="C9" s="16">
        <v>811</v>
      </c>
      <c r="D9" s="15"/>
      <c r="E9" s="17">
        <v>87</v>
      </c>
      <c r="F9" s="3"/>
      <c r="G9" s="3"/>
      <c r="H9" s="3"/>
      <c r="I9" s="3"/>
    </row>
    <row r="10" spans="1:9" ht="18.75">
      <c r="A10" s="18" t="s">
        <v>10</v>
      </c>
      <c r="B10" s="15">
        <v>3478</v>
      </c>
      <c r="C10" s="16">
        <v>2698</v>
      </c>
      <c r="D10" s="15">
        <v>499</v>
      </c>
      <c r="E10" s="17">
        <v>796</v>
      </c>
      <c r="F10" s="3"/>
      <c r="G10" s="3"/>
      <c r="H10" s="3"/>
      <c r="I10" s="3"/>
    </row>
    <row r="11" spans="1:9" ht="18.75">
      <c r="A11" s="3" t="s">
        <v>11</v>
      </c>
      <c r="B11" s="15">
        <v>3690</v>
      </c>
      <c r="C11" s="16">
        <v>3720</v>
      </c>
      <c r="D11" s="15">
        <v>2835</v>
      </c>
      <c r="E11" s="17">
        <v>4776</v>
      </c>
      <c r="F11" s="3"/>
      <c r="G11" s="3"/>
      <c r="H11" s="3"/>
      <c r="I11" s="3"/>
    </row>
    <row r="12" spans="1:9" ht="18.75">
      <c r="A12" s="3" t="s">
        <v>12</v>
      </c>
      <c r="B12" s="15">
        <v>2305</v>
      </c>
      <c r="C12" s="16">
        <v>2629</v>
      </c>
      <c r="D12" s="15">
        <v>2054</v>
      </c>
      <c r="E12" s="17">
        <v>2045</v>
      </c>
      <c r="F12" s="3"/>
      <c r="G12" s="3"/>
      <c r="H12" s="3"/>
      <c r="I12" s="3"/>
    </row>
    <row r="13" spans="1:9" ht="18.75">
      <c r="A13" s="3" t="s">
        <v>13</v>
      </c>
      <c r="B13" s="15">
        <v>6662</v>
      </c>
      <c r="C13" s="16">
        <v>7014</v>
      </c>
      <c r="D13" s="15">
        <v>7271</v>
      </c>
      <c r="E13" s="17">
        <v>9414</v>
      </c>
      <c r="F13" s="3"/>
      <c r="G13" s="3"/>
      <c r="H13" s="3"/>
      <c r="I13" s="3"/>
    </row>
    <row r="14" spans="1:9" ht="18.75">
      <c r="A14" s="3" t="s">
        <v>14</v>
      </c>
      <c r="B14" s="15">
        <v>54798</v>
      </c>
      <c r="C14" s="16">
        <v>59657</v>
      </c>
      <c r="D14" s="15">
        <v>43866</v>
      </c>
      <c r="E14" s="17">
        <v>46693</v>
      </c>
      <c r="F14" s="3"/>
      <c r="G14" s="3"/>
      <c r="H14" s="3"/>
      <c r="I14" s="3"/>
    </row>
    <row r="15" spans="1:9" ht="18.75">
      <c r="A15" s="19" t="s">
        <v>15</v>
      </c>
      <c r="B15" s="20">
        <v>91557</v>
      </c>
      <c r="C15" s="21">
        <v>88514</v>
      </c>
      <c r="D15" s="20">
        <v>105195</v>
      </c>
      <c r="E15" s="22">
        <v>105346</v>
      </c>
      <c r="F15" s="3"/>
      <c r="G15" s="3"/>
      <c r="H15" s="3"/>
      <c r="I15" s="3"/>
    </row>
    <row r="16" spans="1:9" ht="18.75">
      <c r="A16" s="23"/>
      <c r="B16" s="3"/>
      <c r="C16" s="3"/>
      <c r="D16" s="3"/>
      <c r="E16" s="3"/>
      <c r="F16" s="3"/>
      <c r="G16" s="3"/>
      <c r="H16" s="3"/>
      <c r="I16" s="3"/>
    </row>
    <row r="17" spans="1:9" ht="18.75">
      <c r="A17" s="10" t="s">
        <v>7</v>
      </c>
      <c r="B17" s="24">
        <f>SUM(B19:B26)</f>
        <v>100</v>
      </c>
      <c r="C17" s="24">
        <f>SUM(C19:C26)</f>
        <v>99.999400784971698</v>
      </c>
      <c r="D17" s="24">
        <f>SUM(D19:D26)</f>
        <v>100</v>
      </c>
      <c r="E17" s="24">
        <f>SUM(E19:E26)</f>
        <v>100.00059047911475</v>
      </c>
      <c r="F17" s="2"/>
      <c r="G17" s="2"/>
      <c r="H17" s="2"/>
      <c r="I17" s="2"/>
    </row>
    <row r="18" spans="1:9" ht="18.75">
      <c r="A18" s="2"/>
      <c r="B18" s="25"/>
      <c r="C18" s="26"/>
      <c r="D18" s="26"/>
      <c r="E18" s="26"/>
      <c r="F18" s="2"/>
      <c r="G18" s="2"/>
      <c r="H18" s="2"/>
      <c r="I18" s="2"/>
    </row>
    <row r="19" spans="1:9" ht="21.75">
      <c r="A19" s="3" t="s">
        <v>8</v>
      </c>
      <c r="B19" s="27">
        <f>(B8*100)/B6</f>
        <v>0.77048171857013215</v>
      </c>
      <c r="C19" s="27">
        <f>(C8*100)/C6</f>
        <v>1.1031548671240674</v>
      </c>
      <c r="D19" s="27">
        <f>(D8*100)/D6</f>
        <v>0.66094990048895552</v>
      </c>
      <c r="E19" s="27">
        <f>(E8*100)/E6</f>
        <v>0.11691486472123482</v>
      </c>
      <c r="F19" s="3"/>
      <c r="G19" s="3"/>
      <c r="H19" s="3"/>
      <c r="I19" s="3"/>
    </row>
    <row r="20" spans="1:9" ht="18.75">
      <c r="A20" s="18" t="s">
        <v>9</v>
      </c>
      <c r="B20" s="27">
        <f>(B9*100)/B6</f>
        <v>0.26068472375337276</v>
      </c>
      <c r="C20" s="27">
        <f>(C9*100)/C6</f>
        <v>0.48596338796177008</v>
      </c>
      <c r="D20" s="27">
        <f>(D9*100)/D6</f>
        <v>0</v>
      </c>
      <c r="E20" s="27">
        <f>(E9*100)/E6</f>
        <v>5.1371682983572871E-2</v>
      </c>
      <c r="F20" s="3"/>
      <c r="G20" s="3"/>
      <c r="H20" s="3"/>
      <c r="I20" s="3"/>
    </row>
    <row r="21" spans="1:9" ht="18.75">
      <c r="A21" s="18" t="s">
        <v>10</v>
      </c>
      <c r="B21" s="27">
        <f>(B10*100)/B6</f>
        <v>2.1183679187248377</v>
      </c>
      <c r="C21" s="27">
        <f>(C10*100)/C6</f>
        <v>1.6166821463882315</v>
      </c>
      <c r="D21" s="27">
        <f>(D10*100)/D6</f>
        <v>0.306518587680287</v>
      </c>
      <c r="E21" s="27">
        <f>(E10*100)/E6</f>
        <v>0.47002137534395411</v>
      </c>
      <c r="F21" s="3"/>
      <c r="G21" s="3"/>
      <c r="H21" s="3"/>
      <c r="I21" s="3"/>
    </row>
    <row r="22" spans="1:9" ht="18.75">
      <c r="A22" s="3" t="s">
        <v>11</v>
      </c>
      <c r="B22" s="27">
        <f>(B11*100)/B6</f>
        <v>2.2474921276867885</v>
      </c>
      <c r="C22" s="27">
        <f>(C11*100)/C6</f>
        <v>2.2290799053240256</v>
      </c>
      <c r="D22" s="27">
        <f>(D11*100)/D6</f>
        <v>1.7414432787046366</v>
      </c>
      <c r="E22" s="27">
        <f>(E11*100)/E6</f>
        <v>2.8201282520637245</v>
      </c>
      <c r="F22" s="3"/>
      <c r="G22" s="3"/>
      <c r="H22" s="3"/>
      <c r="I22" s="3"/>
    </row>
    <row r="23" spans="1:9" ht="18.75">
      <c r="A23" s="3" t="s">
        <v>12</v>
      </c>
      <c r="B23" s="27">
        <f>(B12*100)/B6</f>
        <v>1.4039212342325331</v>
      </c>
      <c r="C23" s="27">
        <f>(C12*100)/C6</f>
        <v>1.5753363094346406</v>
      </c>
      <c r="D23" s="27">
        <f>(D12*100)/D6</f>
        <v>1.2617017617140471</v>
      </c>
      <c r="E23" s="27">
        <f>(E12*100)/E6</f>
        <v>1.2075297896713393</v>
      </c>
      <c r="F23" s="3"/>
      <c r="G23" s="3"/>
      <c r="H23" s="3"/>
      <c r="I23" s="3"/>
    </row>
    <row r="24" spans="1:9" ht="18.75">
      <c r="A24" s="3" t="s">
        <v>13</v>
      </c>
      <c r="B24" s="27">
        <f>(B13*100)/B6</f>
        <v>4.057667358983573</v>
      </c>
      <c r="C24" s="27">
        <f>(C13*100)/C6</f>
        <v>4.2028942085867511</v>
      </c>
      <c r="D24" s="27">
        <f>(D13*100)/D6</f>
        <v>4.4663259539546427</v>
      </c>
      <c r="E24" s="27">
        <f>(E13*100)/E6</f>
        <v>5.558770386291437</v>
      </c>
      <c r="F24" s="3"/>
      <c r="G24" s="3"/>
      <c r="H24" s="3"/>
      <c r="I24" s="3"/>
    </row>
    <row r="25" spans="1:9" ht="18.75">
      <c r="A25" s="3" t="s">
        <v>14</v>
      </c>
      <c r="B25" s="27">
        <f>(B14*100)/B6</f>
        <v>33.376171710834861</v>
      </c>
      <c r="C25" s="27">
        <f>(C14*100)/C6</f>
        <v>35.747370944063277</v>
      </c>
      <c r="D25" s="27">
        <f>(D14*100)/D6</f>
        <v>26.945379493353645</v>
      </c>
      <c r="E25" s="27">
        <f>(E14*100)/E6</f>
        <v>27.571241305195034</v>
      </c>
      <c r="F25" s="3"/>
      <c r="G25" s="3"/>
      <c r="H25" s="3"/>
      <c r="I25" s="3"/>
    </row>
    <row r="26" spans="1:9" ht="18.75">
      <c r="A26" s="4" t="s">
        <v>15</v>
      </c>
      <c r="B26" s="27">
        <f>(B15*100)/B6</f>
        <v>55.765213207213904</v>
      </c>
      <c r="C26" s="28">
        <f>(C15*100)/C6</f>
        <v>53.038919016088926</v>
      </c>
      <c r="D26" s="27">
        <f>(D15*100)/D6</f>
        <v>64.617681024103788</v>
      </c>
      <c r="E26" s="27">
        <f>(E15*100)/E6</f>
        <v>62.204612822844453</v>
      </c>
      <c r="F26" s="3"/>
      <c r="G26" s="3"/>
      <c r="H26" s="3"/>
      <c r="I26" s="3"/>
    </row>
    <row r="27" spans="1:9" ht="18.75">
      <c r="A27" s="29" t="s">
        <v>16</v>
      </c>
      <c r="B27" s="3"/>
      <c r="C27" s="3"/>
      <c r="D27" s="3"/>
      <c r="E27" s="3"/>
      <c r="F27" s="3"/>
      <c r="G27" s="3"/>
      <c r="H27" s="3"/>
      <c r="I27" s="3"/>
    </row>
  </sheetData>
  <mergeCells count="2">
    <mergeCell ref="B3:E3"/>
    <mergeCell ref="A3:A4"/>
  </mergeCells>
  <pageMargins left="0.15748031496062992" right="0.19685039370078741" top="0.31" bottom="0.74803149606299213" header="0.17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nso90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</dc:creator>
  <cp:lastModifiedBy>TEST</cp:lastModifiedBy>
  <cp:lastPrinted>2013-04-03T11:04:04Z</cp:lastPrinted>
  <dcterms:created xsi:type="dcterms:W3CDTF">2013-04-03T11:02:35Z</dcterms:created>
  <dcterms:modified xsi:type="dcterms:W3CDTF">2013-04-03T11:04:10Z</dcterms:modified>
</cp:coreProperties>
</file>