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6275" windowHeight="978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C29"/>
  <c r="B29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C22"/>
  <c r="B22"/>
  <c r="D14"/>
  <c r="D30" s="1"/>
  <c r="C14"/>
  <c r="B14"/>
  <c r="B30" s="1"/>
  <c r="D10"/>
  <c r="C10"/>
  <c r="C26" s="1"/>
  <c r="B10"/>
  <c r="D21" l="1"/>
  <c r="B21"/>
  <c r="C21"/>
</calcChain>
</file>

<file path=xl/sharedStrings.xml><?xml version="1.0" encoding="utf-8"?>
<sst xmlns="http://schemas.openxmlformats.org/spreadsheetml/2006/main" count="46" uniqueCount="24">
  <si>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</si>
  <si>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</si>
  <si>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</si>
  <si>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</si>
  <si>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</si>
  <si>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</si>
  <si>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</si>
  <si>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</si>
  <si>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</si>
  <si>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</si>
  <si>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</si>
  <si>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</si>
  <si>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</si>
  <si>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</si>
  <si>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</si>
  <si>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</si>
  <si>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</si>
  <si>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</si>
  <si>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</si>
  <si>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</si>
  <si>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</si>
  <si>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</si>
  <si>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</si>
  <si>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เดือนพฤศจิกายน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</si>
</sst>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F7" sqref="F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496845.25</v>
      </c>
      <c r="C5" s="12">
        <v>263442.15000000002</v>
      </c>
      <c r="D5" s="12">
        <v>233403.09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18427.810000000001</v>
      </c>
      <c r="C6" s="18">
        <v>6450.93</v>
      </c>
      <c r="D6" s="18">
        <v>11976.87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147912.47</v>
      </c>
      <c r="C7" s="18">
        <v>73203.09</v>
      </c>
      <c r="D7" s="18">
        <v>74709.39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98138.89</v>
      </c>
      <c r="C8" s="18">
        <v>57304.13</v>
      </c>
      <c r="D8" s="18">
        <v>40834.76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79227.27</v>
      </c>
      <c r="C9" s="18">
        <v>48439.7</v>
      </c>
      <c r="D9" s="18">
        <v>30787.57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69368.52</v>
      </c>
      <c r="C10" s="20">
        <f>SUM(C11:C13)</f>
        <v>37490.31</v>
      </c>
      <c r="D10" s="20">
        <f>SUM(D11:D13)</f>
        <v>31878.21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53406.62</v>
      </c>
      <c r="C11" s="18">
        <v>30546.49</v>
      </c>
      <c r="D11" s="18">
        <v>22860.13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15765.09</v>
      </c>
      <c r="C12" s="18">
        <v>6747.01</v>
      </c>
      <c r="D12" s="18">
        <v>9018.08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196.81</v>
      </c>
      <c r="C13" s="24">
        <v>196.81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83770.289999999994</v>
      </c>
      <c r="C14" s="20">
        <f>SUM(C15:C17)</f>
        <v>40553.99</v>
      </c>
      <c r="D14" s="20">
        <f>SUM(D15:D17)</f>
        <v>43216.29</v>
      </c>
      <c r="E14" s="13"/>
    </row>
    <row r="15" spans="1:12" s="16" customFormat="1" ht="21" customHeight="1">
      <c r="A15" s="23" t="s">
        <v>17</v>
      </c>
      <c r="B15" s="18">
        <v>48608.7</v>
      </c>
      <c r="C15" s="18">
        <v>20706.02</v>
      </c>
      <c r="D15" s="18">
        <v>27902.68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27510.07</v>
      </c>
      <c r="C16" s="18">
        <v>17387.96</v>
      </c>
      <c r="D16" s="18">
        <v>10122.11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7651.52</v>
      </c>
      <c r="C17" s="18">
        <v>2460.0100000000002</v>
      </c>
      <c r="D17" s="18">
        <v>5191.5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100.00000000000001</v>
      </c>
      <c r="C21" s="30">
        <f>C22+C23+C24+C25+C26+C30+C34+C35</f>
        <v>99.999999999999986</v>
      </c>
      <c r="D21" s="30">
        <f>D22+D23+D24+D25+D26+D30+D34+D35</f>
        <v>100.00000000000001</v>
      </c>
      <c r="E21" s="29"/>
    </row>
    <row r="22" spans="1:11" s="2" customFormat="1" ht="27.95" customHeight="1">
      <c r="A22" s="17" t="s">
        <v>7</v>
      </c>
      <c r="B22" s="31">
        <f>(B6/$B$5)*100</f>
        <v>3.7089637065062013</v>
      </c>
      <c r="C22" s="31">
        <f t="shared" ref="C22:C33" si="0">(C6/$C$5)*100</f>
        <v>2.4487083786706112</v>
      </c>
      <c r="D22" s="31">
        <f t="shared" ref="D22:D33" si="1">(D6/$D$5)*100</f>
        <v>5.1314102139778877</v>
      </c>
      <c r="E22" s="32"/>
    </row>
    <row r="23" spans="1:11" s="2" customFormat="1" ht="21" customHeight="1">
      <c r="A23" s="2" t="s">
        <v>8</v>
      </c>
      <c r="B23" s="31">
        <f>(B7/$B$5)*100</f>
        <v>29.770329896481851</v>
      </c>
      <c r="C23" s="31">
        <f t="shared" si="0"/>
        <v>27.78715934409129</v>
      </c>
      <c r="D23" s="31">
        <f t="shared" si="1"/>
        <v>32.008740758316442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19.752405804423006</v>
      </c>
      <c r="C24" s="31">
        <f t="shared" si="0"/>
        <v>21.752073462807676</v>
      </c>
      <c r="D24" s="31">
        <f t="shared" si="1"/>
        <v>17.495381059436703</v>
      </c>
      <c r="E24" s="32"/>
    </row>
    <row r="25" spans="1:11" s="2" customFormat="1" ht="21" customHeight="1">
      <c r="A25" s="19" t="s">
        <v>10</v>
      </c>
      <c r="B25" s="31">
        <f t="shared" si="2"/>
        <v>15.946065701543894</v>
      </c>
      <c r="C25" s="31">
        <f t="shared" si="0"/>
        <v>18.387224671526553</v>
      </c>
      <c r="D25" s="31">
        <f t="shared" si="1"/>
        <v>13.190729394370916</v>
      </c>
    </row>
    <row r="26" spans="1:11" s="2" customFormat="1" ht="21" customHeight="1">
      <c r="A26" s="2" t="s">
        <v>11</v>
      </c>
      <c r="B26" s="31">
        <f t="shared" si="2"/>
        <v>13.961795951556347</v>
      </c>
      <c r="C26" s="31">
        <f t="shared" si="0"/>
        <v>14.230945959103353</v>
      </c>
      <c r="D26" s="31">
        <f t="shared" si="1"/>
        <v>13.658006841297601</v>
      </c>
    </row>
    <row r="27" spans="1:11" s="2" customFormat="1" ht="21" customHeight="1">
      <c r="A27" s="22" t="s">
        <v>12</v>
      </c>
      <c r="B27" s="31">
        <f t="shared" si="2"/>
        <v>10.749145735015079</v>
      </c>
      <c r="C27" s="31">
        <f t="shared" si="0"/>
        <v>11.595141476031834</v>
      </c>
      <c r="D27" s="31">
        <f t="shared" si="1"/>
        <v>9.7942705043022347</v>
      </c>
    </row>
    <row r="28" spans="1:11" s="2" customFormat="1" ht="21" customHeight="1">
      <c r="A28" s="22" t="s">
        <v>13</v>
      </c>
      <c r="B28" s="31">
        <f t="shared" si="2"/>
        <v>3.1730382850595831</v>
      </c>
      <c r="C28" s="31">
        <f t="shared" si="0"/>
        <v>2.5610973794436465</v>
      </c>
      <c r="D28" s="31">
        <f t="shared" si="1"/>
        <v>3.8637363369953674</v>
      </c>
    </row>
    <row r="29" spans="1:11" s="2" customFormat="1" ht="21" customHeight="1">
      <c r="A29" s="23" t="s">
        <v>14</v>
      </c>
      <c r="B29" s="34">
        <f t="shared" si="2"/>
        <v>3.9611931481683682E-2</v>
      </c>
      <c r="C29" s="25">
        <f>(C13/$C$5)*100</f>
        <v>7.4707103627874263E-2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16.860438939488702</v>
      </c>
      <c r="C30" s="31">
        <f t="shared" si="0"/>
        <v>15.393888183800502</v>
      </c>
      <c r="D30" s="31">
        <f t="shared" si="1"/>
        <v>18.515731732600457</v>
      </c>
    </row>
    <row r="31" spans="1:11" s="2" customFormat="1" ht="21" customHeight="1">
      <c r="A31" s="23" t="s">
        <v>17</v>
      </c>
      <c r="B31" s="31">
        <f t="shared" si="2"/>
        <v>9.7834687963707001</v>
      </c>
      <c r="C31" s="31">
        <f t="shared" si="0"/>
        <v>7.8597976823374687</v>
      </c>
      <c r="D31" s="31">
        <f t="shared" si="1"/>
        <v>11.954717480389828</v>
      </c>
    </row>
    <row r="32" spans="1:11" s="2" customFormat="1" ht="21" customHeight="1">
      <c r="A32" s="23" t="s">
        <v>18</v>
      </c>
      <c r="B32" s="31">
        <f t="shared" si="2"/>
        <v>5.5369493821265268</v>
      </c>
      <c r="C32" s="31">
        <f t="shared" si="0"/>
        <v>6.6002953589621089</v>
      </c>
      <c r="D32" s="31">
        <f t="shared" si="1"/>
        <v>4.336750640276442</v>
      </c>
    </row>
    <row r="33" spans="1:4" s="2" customFormat="1" ht="21" customHeight="1">
      <c r="A33" s="23" t="s">
        <v>19</v>
      </c>
      <c r="B33" s="31">
        <f t="shared" si="2"/>
        <v>1.5400207609914758</v>
      </c>
      <c r="C33" s="31">
        <f t="shared" si="0"/>
        <v>0.93379514250092477</v>
      </c>
      <c r="D33" s="31">
        <f t="shared" si="1"/>
        <v>2.2242636119341865</v>
      </c>
    </row>
    <row r="34" spans="1:4" s="2" customFormat="1" ht="21" customHeight="1">
      <c r="A34" s="22" t="s">
        <v>20</v>
      </c>
      <c r="B34" s="35">
        <v>0</v>
      </c>
      <c r="C34" s="35">
        <v>0</v>
      </c>
      <c r="D34" s="35">
        <v>0</v>
      </c>
    </row>
    <row r="35" spans="1:4" s="2" customFormat="1" ht="21" customHeight="1">
      <c r="A35" s="36" t="s">
        <v>21</v>
      </c>
      <c r="B35" s="37">
        <v>0</v>
      </c>
      <c r="C35" s="37">
        <v>0</v>
      </c>
      <c r="D35" s="37">
        <v>0</v>
      </c>
    </row>
    <row r="36" spans="1:4" ht="16.5" customHeight="1">
      <c r="A36" s="4"/>
      <c r="B36" s="38"/>
      <c r="C36" s="38"/>
      <c r="D36" s="38"/>
    </row>
    <row r="37" spans="1:4" s="2" customFormat="1" ht="24" customHeight="1">
      <c r="A37" s="39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2013-02-11T03:19:55Z</dcterms:created>
  <dcterms:modified xsi:type="dcterms:W3CDTF">2013-02-11T03:20:49Z</dcterms:modified>
</cp:coreProperties>
</file>