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B22"/>
  <c r="B21" s="1"/>
  <c r="D14"/>
  <c r="D30" s="1"/>
  <c r="C14"/>
  <c r="C30" s="1"/>
  <c r="B14"/>
  <c r="B30" s="1"/>
  <c r="D10"/>
  <c r="D26" s="1"/>
  <c r="C10"/>
  <c r="C26" s="1"/>
  <c r="B10"/>
  <c r="C21" l="1"/>
  <c r="D21"/>
</calcChain>
</file>

<file path=xl/sharedStrings.xml><?xml version="1.0" encoding="utf-8"?>
<sst xmlns="http://schemas.openxmlformats.org/spreadsheetml/2006/main" count="40" uniqueCount="24">
  <si>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</si>
  <si>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</si>
  <si>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</si>
  <si>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</si>
  <si>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</si>
  <si>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</si>
  <si>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</si>
  <si>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</si>
  <si>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</si>
  <si>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</si>
  <si>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</si>
  <si>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</si>
  <si>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</si>
  <si>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</si>
  <si>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</si>
  <si>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</si>
  <si>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</si>
  <si>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</si>
  <si>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</si>
  <si>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</si>
  <si>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</si>
  <si>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</si>
  <si>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</si>
  <si>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เดือนพฤษภาคม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</si>
</sst>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187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3" workbookViewId="0">
      <selection activeCell="M4" sqref="M4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500269.94</v>
      </c>
      <c r="C5" s="12">
        <v>265704.43</v>
      </c>
      <c r="D5" s="12">
        <v>234565.51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19768.830000000002</v>
      </c>
      <c r="C6" s="18">
        <v>7890.72</v>
      </c>
      <c r="D6" s="18">
        <v>11878.11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139905.23000000001</v>
      </c>
      <c r="C7" s="18">
        <v>66495.98</v>
      </c>
      <c r="D7" s="18">
        <v>73409.25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100290.8</v>
      </c>
      <c r="C8" s="18">
        <v>56470.48</v>
      </c>
      <c r="D8" s="18">
        <v>43820.32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83284.17</v>
      </c>
      <c r="C9" s="18">
        <v>54729.36</v>
      </c>
      <c r="D9" s="18">
        <v>28554.81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64480.83</v>
      </c>
      <c r="C10" s="20">
        <f>SUM(C11:C13)</f>
        <v>37563.729999999996</v>
      </c>
      <c r="D10" s="20">
        <f>SUM(D11:D13)</f>
        <v>26917.1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46321.98</v>
      </c>
      <c r="C11" s="14">
        <v>28667.98</v>
      </c>
      <c r="D11" s="14">
        <v>17654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17902.21</v>
      </c>
      <c r="C12" s="15">
        <v>8639.11</v>
      </c>
      <c r="D12" s="15">
        <v>9263.1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256.64</v>
      </c>
      <c r="C13" s="24">
        <v>256.64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92540.079999999987</v>
      </c>
      <c r="C14" s="20">
        <f>SUM(C15:C17)</f>
        <v>42554.159999999996</v>
      </c>
      <c r="D14" s="20">
        <f>SUM(D15:D17)</f>
        <v>49985.919999999998</v>
      </c>
      <c r="E14" s="13"/>
    </row>
    <row r="15" spans="1:12" s="16" customFormat="1" ht="21" customHeight="1">
      <c r="A15" s="23" t="s">
        <v>17</v>
      </c>
      <c r="B15" s="18">
        <v>42469.99</v>
      </c>
      <c r="C15" s="18">
        <v>19342.919999999998</v>
      </c>
      <c r="D15" s="18">
        <v>23127.07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40800.910000000003</v>
      </c>
      <c r="C16" s="18">
        <v>20506.78</v>
      </c>
      <c r="D16" s="18">
        <v>20294.13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9269.18</v>
      </c>
      <c r="C17" s="18">
        <v>2704.46</v>
      </c>
      <c r="D17" s="18">
        <v>6564.72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21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22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99.999999999999986</v>
      </c>
      <c r="C21" s="29">
        <f>C22+C23+C24+C25+C26+C30+C34+C35</f>
        <v>100</v>
      </c>
      <c r="D21" s="29">
        <f>D22+D23+D24+D25+D26+D30+D34+D35</f>
        <v>100</v>
      </c>
      <c r="E21" s="28"/>
    </row>
    <row r="22" spans="1:11" s="2" customFormat="1" ht="27.95" customHeight="1">
      <c r="A22" s="17" t="s">
        <v>7</v>
      </c>
      <c r="B22" s="30">
        <f>(B6/$B$5)*100</f>
        <v>3.9516325925959097</v>
      </c>
      <c r="C22" s="30">
        <f t="shared" ref="C22:C33" si="0">(C6/$C$5)*100</f>
        <v>2.9697359581095433</v>
      </c>
      <c r="D22" s="30">
        <f t="shared" ref="D22:D33" si="1">(D6/$D$5)*100</f>
        <v>5.0638774643382147</v>
      </c>
      <c r="E22" s="31"/>
    </row>
    <row r="23" spans="1:11" s="2" customFormat="1" ht="21" customHeight="1">
      <c r="A23" s="2" t="s">
        <v>8</v>
      </c>
      <c r="B23" s="30">
        <f>(B7/$B$5)*100</f>
        <v>27.965947744131903</v>
      </c>
      <c r="C23" s="30">
        <f t="shared" si="0"/>
        <v>25.026297077545902</v>
      </c>
      <c r="D23" s="30">
        <f t="shared" si="1"/>
        <v>31.295841404816933</v>
      </c>
      <c r="E23" s="32"/>
      <c r="G23" s="28"/>
    </row>
    <row r="24" spans="1:11" s="2" customFormat="1" ht="21" customHeight="1">
      <c r="A24" s="19" t="s">
        <v>9</v>
      </c>
      <c r="B24" s="30">
        <f t="shared" ref="B24:B33" si="2">(B8/$B$5)*100</f>
        <v>20.047336843784777</v>
      </c>
      <c r="C24" s="30">
        <f t="shared" si="0"/>
        <v>21.253119490706275</v>
      </c>
      <c r="D24" s="30">
        <f t="shared" si="1"/>
        <v>18.681484758778048</v>
      </c>
      <c r="E24" s="31"/>
    </row>
    <row r="25" spans="1:11" s="2" customFormat="1" ht="21" customHeight="1">
      <c r="A25" s="19" t="s">
        <v>10</v>
      </c>
      <c r="B25" s="30">
        <f t="shared" si="2"/>
        <v>16.647846160814701</v>
      </c>
      <c r="C25" s="30">
        <f t="shared" si="0"/>
        <v>20.597834970233656</v>
      </c>
      <c r="D25" s="30">
        <f t="shared" si="1"/>
        <v>12.173490467545719</v>
      </c>
    </row>
    <row r="26" spans="1:11" s="2" customFormat="1" ht="21" customHeight="1">
      <c r="A26" s="2" t="s">
        <v>11</v>
      </c>
      <c r="B26" s="30">
        <f t="shared" si="2"/>
        <v>12.889207374722536</v>
      </c>
      <c r="C26" s="30">
        <f t="shared" si="0"/>
        <v>14.137412010782056</v>
      </c>
      <c r="D26" s="30">
        <f t="shared" si="1"/>
        <v>11.475301718483676</v>
      </c>
    </row>
    <row r="27" spans="1:11" s="2" customFormat="1" ht="21" customHeight="1">
      <c r="A27" s="22" t="s">
        <v>12</v>
      </c>
      <c r="B27" s="30">
        <f t="shared" si="2"/>
        <v>9.2593970367278118</v>
      </c>
      <c r="C27" s="30">
        <f t="shared" si="0"/>
        <v>10.789424926035295</v>
      </c>
      <c r="D27" s="30">
        <f t="shared" si="1"/>
        <v>7.5262556716032121</v>
      </c>
    </row>
    <row r="28" spans="1:11" s="2" customFormat="1" ht="21" customHeight="1">
      <c r="A28" s="22" t="s">
        <v>13</v>
      </c>
      <c r="B28" s="30">
        <f t="shared" si="2"/>
        <v>3.5785100340028424</v>
      </c>
      <c r="C28" s="30">
        <f t="shared" si="0"/>
        <v>3.2513985559066518</v>
      </c>
      <c r="D28" s="30">
        <f t="shared" si="1"/>
        <v>3.949046046880464</v>
      </c>
    </row>
    <row r="29" spans="1:11" s="2" customFormat="1" ht="21" customHeight="1">
      <c r="A29" s="23" t="s">
        <v>14</v>
      </c>
      <c r="B29" s="33">
        <v>0</v>
      </c>
      <c r="C29" s="33">
        <v>0</v>
      </c>
      <c r="D29" s="24" t="s">
        <v>15</v>
      </c>
    </row>
    <row r="30" spans="1:11" s="2" customFormat="1" ht="21" customHeight="1">
      <c r="A30" s="2" t="s">
        <v>16</v>
      </c>
      <c r="B30" s="30">
        <f t="shared" si="2"/>
        <v>18.498029283950178</v>
      </c>
      <c r="C30" s="30">
        <f t="shared" si="0"/>
        <v>16.015600492622571</v>
      </c>
      <c r="D30" s="30">
        <f t="shared" si="1"/>
        <v>21.310004186037411</v>
      </c>
    </row>
    <row r="31" spans="1:11" s="2" customFormat="1" ht="21" customHeight="1">
      <c r="A31" s="23" t="s">
        <v>17</v>
      </c>
      <c r="B31" s="30">
        <f t="shared" si="2"/>
        <v>8.4894147347729909</v>
      </c>
      <c r="C31" s="30">
        <f t="shared" si="0"/>
        <v>7.2798635687030124</v>
      </c>
      <c r="D31" s="30">
        <f t="shared" si="1"/>
        <v>9.8595356154449121</v>
      </c>
    </row>
    <row r="32" spans="1:11" s="2" customFormat="1" ht="21" customHeight="1">
      <c r="A32" s="23" t="s">
        <v>18</v>
      </c>
      <c r="B32" s="30">
        <f t="shared" si="2"/>
        <v>8.1557788581100841</v>
      </c>
      <c r="C32" s="30">
        <f t="shared" si="0"/>
        <v>7.7178916437336031</v>
      </c>
      <c r="D32" s="30">
        <f t="shared" si="1"/>
        <v>8.6517962508639918</v>
      </c>
    </row>
    <row r="33" spans="1:4" s="2" customFormat="1" ht="21" customHeight="1">
      <c r="A33" s="23" t="s">
        <v>19</v>
      </c>
      <c r="B33" s="30">
        <f t="shared" si="2"/>
        <v>1.8528356910671069</v>
      </c>
      <c r="C33" s="30">
        <f t="shared" si="0"/>
        <v>1.0178452801859572</v>
      </c>
      <c r="D33" s="30">
        <f t="shared" si="1"/>
        <v>2.7986723197285057</v>
      </c>
    </row>
    <row r="34" spans="1:4" s="2" customFormat="1" ht="21" customHeight="1">
      <c r="A34" s="22" t="s">
        <v>20</v>
      </c>
      <c r="B34" s="34">
        <v>0</v>
      </c>
      <c r="C34" s="34">
        <v>0</v>
      </c>
      <c r="D34" s="34">
        <v>0</v>
      </c>
    </row>
    <row r="35" spans="1:4" s="2" customFormat="1" ht="21" customHeight="1">
      <c r="A35" s="35" t="s">
        <v>21</v>
      </c>
      <c r="B35" s="36">
        <v>0</v>
      </c>
      <c r="C35" s="36">
        <v>0</v>
      </c>
      <c r="D35" s="36"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2012-08-14T06:27:11Z</dcterms:created>
  <dcterms:modified xsi:type="dcterms:W3CDTF">2012-08-14T06:27:24Z</dcterms:modified>
</cp:coreProperties>
</file>