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11\"/>
    </mc:Choice>
  </mc:AlternateContent>
  <bookViews>
    <workbookView xWindow="120" yWindow="30" windowWidth="11715" windowHeight="6045" tabRatio="846"/>
  </bookViews>
  <sheets>
    <sheet name="T-11.9(แก้เป็น11.7)(97" sheetId="22" r:id="rId1"/>
  </sheets>
  <calcPr calcId="162913" calcMode="manual"/>
</workbook>
</file>

<file path=xl/calcChain.xml><?xml version="1.0" encoding="utf-8"?>
<calcChain xmlns="http://schemas.openxmlformats.org/spreadsheetml/2006/main">
  <c r="L17" i="22" l="1"/>
  <c r="L16" i="22" s="1"/>
  <c r="L15" i="22" s="1"/>
  <c r="L14" i="22" s="1"/>
  <c r="L13" i="22" s="1"/>
  <c r="L12" i="22" s="1"/>
  <c r="L11" i="22" s="1"/>
  <c r="L10" i="22" s="1"/>
  <c r="L9" i="22" s="1"/>
  <c r="L8" i="22" s="1"/>
  <c r="L7" i="22" s="1"/>
  <c r="K7" i="22"/>
  <c r="J7" i="22"/>
  <c r="H7" i="22"/>
  <c r="G7" i="22"/>
  <c r="F7" i="22"/>
  <c r="E7" i="22"/>
</calcChain>
</file>

<file path=xl/sharedStrings.xml><?xml version="1.0" encoding="utf-8"?>
<sst xmlns="http://schemas.openxmlformats.org/spreadsheetml/2006/main" count="53" uniqueCount="47">
  <si>
    <t>ตาราง</t>
  </si>
  <si>
    <t>Total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</si>
  <si>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</si>
  <si>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</si>
  <si>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</si>
  <si>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</si>
  <si>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</si>
  <si>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</si>
  <si>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</si>
  <si>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</si>
  <si>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</si>
  <si>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</si>
  <si>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</si>
  <si>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ห่าน</t>
  </si>
  <si>
    <t>รวมยอด</t>
  </si>
  <si>
    <t>Buffalo</t>
  </si>
  <si>
    <t>อำเภอ</t>
  </si>
  <si>
    <t>District</t>
  </si>
  <si>
    <t>Table</t>
  </si>
  <si>
    <t>Goose</t>
  </si>
  <si>
    <t>อำเภอเมืองตรัง</t>
  </si>
  <si>
    <t>อำเภอกันตัง</t>
  </si>
  <si>
    <t>อำเภอย่านตาขาว</t>
  </si>
  <si>
    <t>อำเภอปะเหลียน</t>
  </si>
  <si>
    <t>อำเภอสิเกา</t>
  </si>
  <si>
    <t>อำเภอห้วยยอด</t>
  </si>
  <si>
    <t>อำเภอวังวิเศษ</t>
  </si>
  <si>
    <t>อำเภอนาโยง</t>
  </si>
  <si>
    <t>อำเภอรัษฎา</t>
  </si>
  <si>
    <t>อำเภอหาดสำราญ</t>
  </si>
  <si>
    <t xml:space="preserve">   Mueang Trang  District</t>
  </si>
  <si>
    <t xml:space="preserve">   Kantang District</t>
  </si>
  <si>
    <t xml:space="preserve">   Yan Ta Khao District</t>
  </si>
  <si>
    <t xml:space="preserve">   Palian District </t>
  </si>
  <si>
    <t xml:space="preserve">   Sikao District  </t>
  </si>
  <si>
    <t xml:space="preserve">   Huai Yot District </t>
  </si>
  <si>
    <t xml:space="preserve">   Wang  Wiset District  </t>
  </si>
  <si>
    <t xml:space="preserve">   Na Yong District </t>
  </si>
  <si>
    <t xml:space="preserve">   Ratsada District  </t>
  </si>
  <si>
    <t xml:space="preserve">   Hat  Samran District </t>
  </si>
  <si>
    <t>ปศุสัตว์ จำแนกเป็นรายอำเภอ พ.ศ. 2559</t>
  </si>
  <si>
    <t>Livestock by District: 2016</t>
  </si>
  <si>
    <t xml:space="preserve">    ที่มา:   สำนักงานปศุสัตว์จังหวัด ตรัง </t>
  </si>
  <si>
    <t xml:space="preserve">               Source:  Trang  Provincial Livestock Office                                                                                                                                        </t>
  </si>
  <si>
    <t>-</t>
  </si>
  <si>
    <t>นกกระจอกเทศ</t>
  </si>
  <si>
    <t>Ostrich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</si>
</sst>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5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187" fontId="4" fillId="0" borderId="0" xfId="0" applyNumberFormat="1" applyFont="1" applyAlignment="1">
      <alignment horizontal="center"/>
    </xf>
    <xf numFmtId="0" fontId="9" fillId="0" borderId="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6" xfId="0" applyFont="1" applyBorder="1"/>
    <xf numFmtId="0" fontId="9" fillId="0" borderId="0" xfId="0" applyFont="1" applyAlignment="1"/>
    <xf numFmtId="0" fontId="9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right" indent="1"/>
    </xf>
    <xf numFmtId="0" fontId="9" fillId="0" borderId="4" xfId="0" applyFont="1" applyBorder="1" applyAlignment="1">
      <alignment horizontal="right" indent="1"/>
    </xf>
    <xf numFmtId="3" fontId="9" fillId="0" borderId="2" xfId="0" applyNumberFormat="1" applyFont="1" applyBorder="1" applyAlignment="1">
      <alignment horizontal="right" indent="1"/>
    </xf>
    <xf numFmtId="3" fontId="9" fillId="0" borderId="4" xfId="0" applyNumberFormat="1" applyFont="1" applyBorder="1" applyAlignment="1">
      <alignment horizontal="right" indent="1"/>
    </xf>
    <xf numFmtId="3" fontId="5" fillId="0" borderId="2" xfId="0" applyNumberFormat="1" applyFont="1" applyBorder="1" applyAlignment="1">
      <alignment horizontal="right" indent="1"/>
    </xf>
    <xf numFmtId="0" fontId="5" fillId="0" borderId="4" xfId="0" applyFont="1" applyBorder="1" applyAlignment="1">
      <alignment horizontal="right" indent="1"/>
    </xf>
    <xf numFmtId="3" fontId="5" fillId="0" borderId="4" xfId="0" applyNumberFormat="1" applyFont="1" applyBorder="1" applyAlignment="1">
      <alignment horizontal="right" indent="1"/>
    </xf>
    <xf numFmtId="0" fontId="5" fillId="0" borderId="2" xfId="0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3" fontId="9" fillId="0" borderId="0" xfId="0" applyNumberFormat="1" applyFont="1" applyBorder="1" applyAlignment="1">
      <alignment horizontal="right" indent="1"/>
    </xf>
    <xf numFmtId="188" fontId="9" fillId="0" borderId="2" xfId="1" applyNumberFormat="1" applyFont="1" applyBorder="1" applyAlignment="1">
      <alignment horizontal="right" inden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3">
    <cellStyle name="Normal 2" xfId="2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2</xdr:rowOff>
    </xdr:from>
    <xdr:to>
      <xdr:col>16</xdr:col>
      <xdr:colOff>19050</xdr:colOff>
      <xdr:row>28</xdr:row>
      <xdr:rowOff>1</xdr:rowOff>
    </xdr:to>
    <xdr:grpSp>
      <xdr:nvGrpSpPr>
        <xdr:cNvPr id="24821" name="Group 173"/>
        <xdr:cNvGrpSpPr>
          <a:grpSpLocks/>
        </xdr:cNvGrpSpPr>
      </xdr:nvGrpSpPr>
      <xdr:grpSpPr bwMode="auto">
        <a:xfrm>
          <a:off x="13049250" y="2"/>
          <a:ext cx="628650" cy="6677024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97</a:t>
            </a:r>
          </a:p>
        </xdr:txBody>
      </xdr:sp>
      <xdr:cxnSp macro="">
        <xdr:nvCxnSpPr>
          <xdr:cNvPr id="2482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tabSelected="1" workbookViewId="0">
      <selection activeCell="N13" sqref="N13"/>
    </sheetView>
  </sheetViews>
  <sheetFormatPr defaultColWidth="9.09765625" defaultRowHeight="18.75"/>
  <cols>
    <col min="1" max="1" width="1.8984375" style="8" customWidth="1"/>
    <col min="2" max="2" width="6.09765625" style="8" customWidth="1"/>
    <col min="3" max="3" width="4.59765625" style="8" customWidth="1"/>
    <col min="4" max="4" width="7.69921875" style="8" customWidth="1"/>
    <col min="5" max="12" width="11.69921875" style="8" customWidth="1"/>
    <col min="13" max="13" width="1.3984375" style="8" customWidth="1"/>
    <col min="14" max="14" width="21.69921875" style="8" customWidth="1"/>
    <col min="15" max="15" width="2.296875" style="5" customWidth="1"/>
    <col min="16" max="16" width="4.09765625" style="5" customWidth="1"/>
    <col min="17" max="16384" width="9.09765625" style="5"/>
  </cols>
  <sheetData>
    <row r="1" spans="1:14" s="2" customFormat="1">
      <c r="A1" s="1"/>
      <c r="B1" s="1" t="s">
        <v>0</v>
      </c>
      <c r="C1" s="15">
        <v>11.7</v>
      </c>
      <c r="D1" s="1" t="s">
        <v>40</v>
      </c>
      <c r="E1" s="1"/>
      <c r="F1" s="1"/>
      <c r="G1" s="1"/>
      <c r="H1" s="1"/>
      <c r="I1" s="1"/>
      <c r="J1" s="1"/>
      <c r="K1" s="1"/>
      <c r="L1" s="1"/>
      <c r="M1" s="8"/>
      <c r="N1" s="8"/>
    </row>
    <row r="2" spans="1:14" s="4" customFormat="1">
      <c r="A2" s="3"/>
      <c r="B2" s="1" t="s">
        <v>18</v>
      </c>
      <c r="C2" s="15">
        <v>11.7</v>
      </c>
      <c r="D2" s="1" t="s">
        <v>41</v>
      </c>
      <c r="E2" s="3"/>
      <c r="F2" s="3"/>
      <c r="G2" s="3"/>
      <c r="H2" s="3"/>
      <c r="I2" s="3"/>
      <c r="J2" s="3"/>
      <c r="K2" s="3"/>
      <c r="L2" s="3"/>
      <c r="M2" s="9"/>
      <c r="N2" s="9"/>
    </row>
    <row r="3" spans="1:14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6" customFormat="1" ht="24" customHeight="1">
      <c r="A4" s="47" t="s">
        <v>16</v>
      </c>
      <c r="B4" s="47"/>
      <c r="C4" s="47"/>
      <c r="D4" s="48"/>
      <c r="E4" s="23" t="s">
        <v>2</v>
      </c>
      <c r="F4" s="21" t="s">
        <v>3</v>
      </c>
      <c r="G4" s="23" t="s">
        <v>4</v>
      </c>
      <c r="H4" s="21" t="s">
        <v>5</v>
      </c>
      <c r="I4" s="30" t="s">
        <v>13</v>
      </c>
      <c r="J4" s="34" t="s">
        <v>6</v>
      </c>
      <c r="K4" s="32" t="s">
        <v>7</v>
      </c>
      <c r="L4" s="34" t="s">
        <v>45</v>
      </c>
      <c r="M4" s="51" t="s">
        <v>17</v>
      </c>
      <c r="N4" s="47"/>
    </row>
    <row r="5" spans="1:14" s="6" customFormat="1" ht="24" customHeight="1">
      <c r="A5" s="49"/>
      <c r="B5" s="49"/>
      <c r="C5" s="49"/>
      <c r="D5" s="50"/>
      <c r="E5" s="24" t="s">
        <v>8</v>
      </c>
      <c r="F5" s="22" t="s">
        <v>15</v>
      </c>
      <c r="G5" s="24" t="s">
        <v>9</v>
      </c>
      <c r="H5" s="22" t="s">
        <v>10</v>
      </c>
      <c r="I5" s="31" t="s">
        <v>19</v>
      </c>
      <c r="J5" s="35" t="s">
        <v>11</v>
      </c>
      <c r="K5" s="33" t="s">
        <v>12</v>
      </c>
      <c r="L5" s="35" t="s">
        <v>46</v>
      </c>
      <c r="M5" s="52"/>
      <c r="N5" s="49"/>
    </row>
    <row r="6" spans="1:14" s="7" customFormat="1" ht="3" customHeight="1">
      <c r="A6" s="11"/>
      <c r="B6" s="11"/>
      <c r="C6" s="11"/>
      <c r="D6" s="11"/>
      <c r="E6" s="20"/>
      <c r="F6" s="19"/>
      <c r="G6" s="20"/>
      <c r="H6" s="19"/>
      <c r="I6" s="20"/>
      <c r="J6" s="10"/>
      <c r="K6" s="20"/>
      <c r="L6" s="20"/>
      <c r="M6" s="12"/>
      <c r="N6" s="11"/>
    </row>
    <row r="7" spans="1:14" s="7" customFormat="1" ht="21.95" customHeight="1">
      <c r="A7" s="29"/>
      <c r="B7" s="53" t="s">
        <v>14</v>
      </c>
      <c r="C7" s="53"/>
      <c r="D7" s="54"/>
      <c r="E7" s="40">
        <f>SUM(E8:E17)</f>
        <v>40887</v>
      </c>
      <c r="F7" s="41">
        <f>SUM(F8:F17)</f>
        <v>288</v>
      </c>
      <c r="G7" s="40">
        <f>SUM(G8:G17)</f>
        <v>44015</v>
      </c>
      <c r="H7" s="42">
        <f>SUM(H8:H17)</f>
        <v>8189</v>
      </c>
      <c r="I7" s="43">
        <v>289</v>
      </c>
      <c r="J7" s="44">
        <f>SUM(J8:J17)</f>
        <v>2098581</v>
      </c>
      <c r="K7" s="40">
        <f>SUM(K8:K17)</f>
        <v>36071</v>
      </c>
      <c r="L7" s="46">
        <f>SUM(L8:L17)</f>
        <v>0</v>
      </c>
      <c r="M7" s="12"/>
      <c r="N7" s="29" t="s">
        <v>1</v>
      </c>
    </row>
    <row r="8" spans="1:14" s="7" customFormat="1" ht="21.95" customHeight="1">
      <c r="A8" s="9" t="s">
        <v>20</v>
      </c>
      <c r="B8" s="25"/>
      <c r="C8" s="25"/>
      <c r="D8" s="29"/>
      <c r="E8" s="38">
        <v>10797</v>
      </c>
      <c r="F8" s="37" t="s">
        <v>44</v>
      </c>
      <c r="G8" s="38">
        <v>7260</v>
      </c>
      <c r="H8" s="37">
        <v>860</v>
      </c>
      <c r="I8" s="36">
        <v>25</v>
      </c>
      <c r="J8" s="45">
        <v>182646</v>
      </c>
      <c r="K8" s="38">
        <v>12327</v>
      </c>
      <c r="L8" s="46">
        <f>SUM(L9:L18)</f>
        <v>0</v>
      </c>
      <c r="M8" s="12"/>
      <c r="N8" s="9" t="s">
        <v>30</v>
      </c>
    </row>
    <row r="9" spans="1:14" s="7" customFormat="1" ht="21.95" customHeight="1">
      <c r="A9" s="9" t="s">
        <v>21</v>
      </c>
      <c r="B9" s="25"/>
      <c r="C9" s="25"/>
      <c r="D9" s="29"/>
      <c r="E9" s="38">
        <v>2174</v>
      </c>
      <c r="F9" s="37" t="s">
        <v>44</v>
      </c>
      <c r="G9" s="38">
        <v>2490</v>
      </c>
      <c r="H9" s="39">
        <v>1550</v>
      </c>
      <c r="I9" s="36">
        <v>25</v>
      </c>
      <c r="J9" s="45">
        <v>128004</v>
      </c>
      <c r="K9" s="38">
        <v>7431</v>
      </c>
      <c r="L9" s="46">
        <f t="shared" ref="L9:L17" si="0">SUM(L10:L20)</f>
        <v>0</v>
      </c>
      <c r="M9" s="12"/>
      <c r="N9" s="9" t="s">
        <v>31</v>
      </c>
    </row>
    <row r="10" spans="1:14" s="7" customFormat="1" ht="21.95" customHeight="1">
      <c r="A10" s="9" t="s">
        <v>22</v>
      </c>
      <c r="B10" s="25"/>
      <c r="C10" s="25"/>
      <c r="D10" s="29"/>
      <c r="E10" s="38">
        <v>3055</v>
      </c>
      <c r="F10" s="37">
        <v>26</v>
      </c>
      <c r="G10" s="38">
        <v>2889</v>
      </c>
      <c r="H10" s="37">
        <v>908</v>
      </c>
      <c r="I10" s="36">
        <v>20</v>
      </c>
      <c r="J10" s="45">
        <v>258644</v>
      </c>
      <c r="K10" s="38">
        <v>2112</v>
      </c>
      <c r="L10" s="46">
        <f t="shared" si="0"/>
        <v>0</v>
      </c>
      <c r="M10" s="12"/>
      <c r="N10" s="9" t="s">
        <v>32</v>
      </c>
    </row>
    <row r="11" spans="1:14" s="7" customFormat="1" ht="21.95" customHeight="1">
      <c r="A11" s="27" t="s">
        <v>23</v>
      </c>
      <c r="B11" s="28"/>
      <c r="C11" s="28"/>
      <c r="D11" s="29"/>
      <c r="E11" s="38">
        <v>2860</v>
      </c>
      <c r="F11" s="37">
        <v>226</v>
      </c>
      <c r="G11" s="38">
        <v>2008</v>
      </c>
      <c r="H11" s="39">
        <v>1671</v>
      </c>
      <c r="I11" s="36">
        <v>60</v>
      </c>
      <c r="J11" s="45">
        <v>512078</v>
      </c>
      <c r="K11" s="38">
        <v>3812</v>
      </c>
      <c r="L11" s="46">
        <f t="shared" si="0"/>
        <v>0</v>
      </c>
      <c r="M11" s="12"/>
      <c r="N11" s="9" t="s">
        <v>33</v>
      </c>
    </row>
    <row r="12" spans="1:14" s="7" customFormat="1" ht="21.95" customHeight="1">
      <c r="A12" s="9" t="s">
        <v>24</v>
      </c>
      <c r="B12" s="28"/>
      <c r="C12" s="28"/>
      <c r="D12" s="10"/>
      <c r="E12" s="38">
        <v>6770</v>
      </c>
      <c r="F12" s="37">
        <v>14</v>
      </c>
      <c r="G12" s="36">
        <v>954</v>
      </c>
      <c r="H12" s="39">
        <v>1166</v>
      </c>
      <c r="I12" s="36">
        <v>43</v>
      </c>
      <c r="J12" s="45">
        <v>101815</v>
      </c>
      <c r="K12" s="38">
        <v>1436</v>
      </c>
      <c r="L12" s="46">
        <f t="shared" si="0"/>
        <v>0</v>
      </c>
      <c r="M12" s="12"/>
      <c r="N12" s="9" t="s">
        <v>34</v>
      </c>
    </row>
    <row r="13" spans="1:14" s="7" customFormat="1" ht="21.95" customHeight="1">
      <c r="A13" s="9" t="s">
        <v>25</v>
      </c>
      <c r="B13" s="25"/>
      <c r="C13" s="25"/>
      <c r="D13" s="10"/>
      <c r="E13" s="38">
        <v>2909</v>
      </c>
      <c r="F13" s="37">
        <v>22</v>
      </c>
      <c r="G13" s="38">
        <v>15429</v>
      </c>
      <c r="H13" s="37">
        <v>143</v>
      </c>
      <c r="I13" s="36">
        <v>2</v>
      </c>
      <c r="J13" s="45">
        <v>128110</v>
      </c>
      <c r="K13" s="38">
        <v>1722</v>
      </c>
      <c r="L13" s="46">
        <f t="shared" si="0"/>
        <v>0</v>
      </c>
      <c r="M13" s="12"/>
      <c r="N13" s="9" t="s">
        <v>35</v>
      </c>
    </row>
    <row r="14" spans="1:14" s="7" customFormat="1" ht="21.95" customHeight="1">
      <c r="A14" s="13" t="s">
        <v>26</v>
      </c>
      <c r="B14" s="28"/>
      <c r="C14" s="28"/>
      <c r="D14" s="10"/>
      <c r="E14" s="38">
        <v>1364</v>
      </c>
      <c r="F14" s="37" t="s">
        <v>44</v>
      </c>
      <c r="G14" s="36">
        <v>288</v>
      </c>
      <c r="H14" s="37" t="s">
        <v>44</v>
      </c>
      <c r="I14" s="36">
        <v>4</v>
      </c>
      <c r="J14" s="45">
        <v>25768</v>
      </c>
      <c r="K14" s="36">
        <v>24</v>
      </c>
      <c r="L14" s="46">
        <f t="shared" si="0"/>
        <v>0</v>
      </c>
      <c r="M14" s="12"/>
      <c r="N14" s="14" t="s">
        <v>36</v>
      </c>
    </row>
    <row r="15" spans="1:14" s="7" customFormat="1" ht="21.95" customHeight="1">
      <c r="A15" s="13" t="s">
        <v>27</v>
      </c>
      <c r="B15" s="28"/>
      <c r="C15" s="28"/>
      <c r="D15" s="10"/>
      <c r="E15" s="38">
        <v>3389</v>
      </c>
      <c r="F15" s="37" t="s">
        <v>44</v>
      </c>
      <c r="G15" s="38">
        <v>7005</v>
      </c>
      <c r="H15" s="37">
        <v>89</v>
      </c>
      <c r="I15" s="36">
        <v>15</v>
      </c>
      <c r="J15" s="45">
        <v>76942</v>
      </c>
      <c r="K15" s="38">
        <v>2115</v>
      </c>
      <c r="L15" s="46">
        <f t="shared" si="0"/>
        <v>0</v>
      </c>
      <c r="M15" s="12"/>
      <c r="N15" s="14" t="s">
        <v>37</v>
      </c>
    </row>
    <row r="16" spans="1:14" s="7" customFormat="1" ht="21.95" customHeight="1">
      <c r="A16" s="13" t="s">
        <v>28</v>
      </c>
      <c r="B16" s="28"/>
      <c r="C16" s="28"/>
      <c r="D16" s="10"/>
      <c r="E16" s="38">
        <v>3393</v>
      </c>
      <c r="F16" s="37" t="s">
        <v>44</v>
      </c>
      <c r="G16" s="38">
        <v>5688</v>
      </c>
      <c r="H16" s="37">
        <v>399</v>
      </c>
      <c r="I16" s="36">
        <v>30</v>
      </c>
      <c r="J16" s="45">
        <v>656880</v>
      </c>
      <c r="K16" s="38">
        <v>2081</v>
      </c>
      <c r="L16" s="46">
        <f t="shared" si="0"/>
        <v>0</v>
      </c>
      <c r="M16" s="12"/>
      <c r="N16" s="14" t="s">
        <v>38</v>
      </c>
    </row>
    <row r="17" spans="1:14" s="7" customFormat="1" ht="21.95" customHeight="1">
      <c r="A17" s="13" t="s">
        <v>29</v>
      </c>
      <c r="B17" s="28"/>
      <c r="C17" s="28"/>
      <c r="D17" s="10"/>
      <c r="E17" s="38">
        <v>4176</v>
      </c>
      <c r="F17" s="37" t="s">
        <v>44</v>
      </c>
      <c r="G17" s="36">
        <v>4</v>
      </c>
      <c r="H17" s="39">
        <v>1403</v>
      </c>
      <c r="I17" s="36">
        <v>65</v>
      </c>
      <c r="J17" s="45">
        <v>27694</v>
      </c>
      <c r="K17" s="38">
        <v>3011</v>
      </c>
      <c r="L17" s="46">
        <f t="shared" si="0"/>
        <v>0</v>
      </c>
      <c r="M17" s="12"/>
      <c r="N17" s="14" t="s">
        <v>39</v>
      </c>
    </row>
    <row r="18" spans="1:14" ht="3" customHeight="1">
      <c r="A18" s="16"/>
      <c r="B18" s="16"/>
      <c r="C18" s="16"/>
      <c r="D18" s="26"/>
      <c r="E18" s="17"/>
      <c r="F18" s="26"/>
      <c r="G18" s="17"/>
      <c r="H18" s="26"/>
      <c r="I18" s="17"/>
      <c r="J18" s="17"/>
      <c r="K18" s="16"/>
      <c r="L18" s="17"/>
      <c r="M18" s="18"/>
      <c r="N18" s="16"/>
    </row>
    <row r="19" spans="1:14" s="10" customFormat="1" ht="17.25">
      <c r="A19" s="9"/>
      <c r="B19" s="9" t="s">
        <v>42</v>
      </c>
      <c r="C19" s="9"/>
      <c r="D19" s="9"/>
      <c r="E19" s="9"/>
      <c r="F19" s="9"/>
      <c r="I19" s="9" t="s">
        <v>43</v>
      </c>
      <c r="J19" s="9"/>
      <c r="K19" s="9"/>
      <c r="L19" s="9"/>
      <c r="M19" s="9"/>
      <c r="N19" s="9"/>
    </row>
    <row r="20" spans="1:14" s="10" customFormat="1">
      <c r="A20" s="9"/>
      <c r="E20" s="8"/>
      <c r="F20" s="8"/>
      <c r="G20" s="8"/>
      <c r="H20" s="8"/>
      <c r="I20" s="8"/>
      <c r="J20" s="8"/>
      <c r="K20" s="8"/>
      <c r="L20" s="8"/>
      <c r="M20" s="9"/>
      <c r="N20" s="9"/>
    </row>
  </sheetData>
  <mergeCells count="3">
    <mergeCell ref="M4:N5"/>
    <mergeCell ref="A4:D5"/>
    <mergeCell ref="B7:D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T-11.9(แก้เป็น11.7)(97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2017-09-12T06:13:28Z</cp:lastPrinted>
  <dcterms:created xsi:type="dcterms:W3CDTF">2004-08-20T21:28:46Z</dcterms:created>
  <dcterms:modified xsi:type="dcterms:W3CDTF">2017-09-15T09:32:11Z</dcterms:modified>
</cp:coreProperties>
</file>