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1-2561-สถิติประชากร\"/>
    </mc:Choice>
  </mc:AlternateContent>
  <xr:revisionPtr revIDLastSave="0" documentId="8_{68BA9382-B667-438A-93F0-97A8B1F7E480}" xr6:coauthVersionLast="45" xr6:coauthVersionMax="45" xr10:uidLastSave="{00000000-0000-0000-0000-000000000000}"/>
  <bookViews>
    <workbookView xWindow="-120" yWindow="-120" windowWidth="21840" windowHeight="13140" xr2:uid="{0E682E86-8918-43CA-AF3B-E31EF88996F9}"/>
  </bookViews>
  <sheets>
    <sheet name="T-9" sheetId="1" r:id="rId1"/>
  </sheets>
  <definedNames>
    <definedName name="_xlnm.Print_Area" localSheetId="0">'T-9'!$A$1:$Q$18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I7" i="1"/>
  <c r="M7" i="1" s="1"/>
</calcChain>
</file>

<file path=xl/sharedStrings.xml><?xml version="1.0" encoding="utf-8"?>
<sst xmlns="http://schemas.openxmlformats.org/spreadsheetml/2006/main" count="37" uniqueCount="37">
  <si>
    <t>ตาราง</t>
  </si>
  <si>
    <t>บ้านจากการทะเบียน เป็นรายอำเภอ พ.ศ. 2557 - 2561</t>
  </si>
  <si>
    <t>Table</t>
  </si>
  <si>
    <t>House from Registration Record by District: 2014 - 2018</t>
  </si>
  <si>
    <t>อำเภอ</t>
  </si>
  <si>
    <t xml:space="preserve">      2557       (2014)   </t>
  </si>
  <si>
    <t xml:space="preserve">      2558       (2015)   </t>
  </si>
  <si>
    <t xml:space="preserve">      2559       (2016)   </t>
  </si>
  <si>
    <t xml:space="preserve">      2560       (2017)   </t>
  </si>
  <si>
    <t xml:space="preserve">      2561       (2018)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</si>
  <si>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</si>
  <si>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</si>
  <si>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</si>
  <si>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</si>
  <si>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2559 (2016)</t>
  </si>
  <si>
    <t>2560 (2017)</t>
  </si>
  <si>
    <t>2561 (2018)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</si>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</sst>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6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6" xfId="0" applyNumberFormat="1" applyFont="1" applyBorder="1" applyAlignment="1">
      <alignment vertical="center"/>
    </xf>
    <xf numFmtId="187" fontId="5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/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1152525</xdr:colOff>
      <xdr:row>17</xdr:row>
      <xdr:rowOff>133350</xdr:rowOff>
    </xdr:from>
    <xdr:to>
      <xdr:col>16</xdr:col>
      <xdr:colOff>228600</xdr:colOff>
      <xdr:row>20</xdr:row>
      <xdr:rowOff>19051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A7E821C7-73B7-4B91-9ED5-BECA5371EE12}"/>
            </a:ext>
          </a:extLst>
        </xdr:cNvPr>
        <xdr:cNvGrpSpPr/>
      </xdr:nvGrpSpPr>
      <xdr:grpSpPr>
        <a:xfrm>
          <a:off x="9453929" y="5086350"/>
          <a:ext cx="460863" cy="611066"/>
          <a:chOff x="10229850" y="5772150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4750D5CB-76F4-4B75-B5C1-3B9E398380A1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713BA49-9122-4F8B-B929-B37E39E3BC19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D481-9394-4EE9-A0C7-294F8AF6C0C9}">
  <sheetPr>
    <tabColor rgb="FF00B050"/>
  </sheetPr>
  <dimension ref="A1:O19"/>
  <sheetViews>
    <sheetView showGridLines="0" tabSelected="1" zoomScale="130" zoomScaleNormal="130" workbookViewId="0">
      <selection activeCell="F13" sqref="F13"/>
    </sheetView>
  </sheetViews>
  <sheetFormatPr defaultRowHeight="18.75" x14ac:dyDescent="0.3"/>
  <cols>
    <col min="1" max="1" width="1.5703125" style="3" customWidth="1"/>
    <col min="2" max="2" width="5.85546875" style="3" customWidth="1"/>
    <col min="3" max="3" width="4.7109375" style="3" customWidth="1"/>
    <col min="4" max="4" width="8.28515625" style="3" customWidth="1"/>
    <col min="5" max="9" width="11.7109375" style="3" customWidth="1"/>
    <col min="10" max="13" width="10.7109375" style="3" customWidth="1"/>
    <col min="14" max="14" width="2.28515625" style="3" customWidth="1"/>
    <col min="15" max="15" width="18.42578125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5" s="1" customFormat="1" x14ac:dyDescent="0.3">
      <c r="B1" s="1" t="s">
        <v>0</v>
      </c>
      <c r="C1" s="42">
        <v>9</v>
      </c>
      <c r="D1" s="1" t="s">
        <v>1</v>
      </c>
    </row>
    <row r="2" spans="1:15" s="2" customFormat="1" ht="15.75" customHeight="1" x14ac:dyDescent="0.3">
      <c r="B2" s="1" t="s">
        <v>2</v>
      </c>
      <c r="C2" s="42">
        <v>9</v>
      </c>
      <c r="D2" s="1" t="s">
        <v>3</v>
      </c>
    </row>
    <row r="3" spans="1:15" ht="6.75" customHeight="1" x14ac:dyDescent="0.3">
      <c r="N3" s="4"/>
      <c r="O3" s="4"/>
    </row>
    <row r="4" spans="1:15" s="12" customFormat="1" ht="18.75" customHeight="1" x14ac:dyDescent="0.3">
      <c r="A4" s="5" t="s">
        <v>4</v>
      </c>
      <c r="B4" s="5"/>
      <c r="C4" s="5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/>
      <c r="L4" s="9"/>
      <c r="M4" s="10"/>
      <c r="N4" s="11" t="s">
        <v>11</v>
      </c>
      <c r="O4" s="5"/>
    </row>
    <row r="5" spans="1:15" s="12" customFormat="1" ht="18.75" customHeight="1" x14ac:dyDescent="0.3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7"/>
      <c r="M5" s="18"/>
      <c r="N5" s="19"/>
      <c r="O5" s="13"/>
    </row>
    <row r="6" spans="1:15" s="12" customFormat="1" ht="21" customHeight="1" x14ac:dyDescent="0.25">
      <c r="A6" s="20"/>
      <c r="B6" s="20"/>
      <c r="C6" s="20"/>
      <c r="D6" s="21"/>
      <c r="E6" s="22"/>
      <c r="F6" s="22"/>
      <c r="G6" s="22"/>
      <c r="H6" s="22"/>
      <c r="I6" s="22"/>
      <c r="J6" s="23" t="s">
        <v>13</v>
      </c>
      <c r="K6" s="23" t="s">
        <v>14</v>
      </c>
      <c r="L6" s="23" t="s">
        <v>15</v>
      </c>
      <c r="M6" s="23" t="s">
        <v>16</v>
      </c>
      <c r="N6" s="24"/>
      <c r="O6" s="20"/>
    </row>
    <row r="7" spans="1:15" s="29" customFormat="1" ht="30" customHeight="1" x14ac:dyDescent="0.3">
      <c r="A7" s="25" t="s">
        <v>17</v>
      </c>
      <c r="B7" s="25"/>
      <c r="C7" s="25"/>
      <c r="D7" s="25"/>
      <c r="E7" s="26">
        <v>167678</v>
      </c>
      <c r="F7" s="26">
        <v>172459</v>
      </c>
      <c r="G7" s="26">
        <v>177192</v>
      </c>
      <c r="H7" s="26">
        <v>181426</v>
      </c>
      <c r="I7" s="26">
        <f>SUM(I8:I15)</f>
        <v>185150</v>
      </c>
      <c r="J7" s="27">
        <v>2.9</v>
      </c>
      <c r="K7" s="27">
        <v>2.7</v>
      </c>
      <c r="L7" s="27">
        <v>2.4</v>
      </c>
      <c r="M7" s="27">
        <f>SUM(I7-H7)/H7*100</f>
        <v>2.0526275175553668</v>
      </c>
      <c r="N7" s="28" t="s">
        <v>18</v>
      </c>
      <c r="O7" s="25"/>
    </row>
    <row r="8" spans="1:15" s="29" customFormat="1" ht="30" customHeight="1" x14ac:dyDescent="0.3">
      <c r="A8" s="30" t="s">
        <v>19</v>
      </c>
      <c r="B8" s="31"/>
      <c r="C8" s="31"/>
      <c r="D8" s="31"/>
      <c r="E8" s="32">
        <v>51408</v>
      </c>
      <c r="F8" s="32">
        <v>53524</v>
      </c>
      <c r="G8" s="32">
        <v>56015</v>
      </c>
      <c r="H8" s="32">
        <v>58312</v>
      </c>
      <c r="I8" s="32">
        <v>60320</v>
      </c>
      <c r="J8" s="33">
        <v>4.0999999999999996</v>
      </c>
      <c r="K8" s="33">
        <v>4.7</v>
      </c>
      <c r="L8" s="33">
        <v>4.0999999999999996</v>
      </c>
      <c r="M8" s="33">
        <f t="shared" ref="M8:M15" si="0">SUM(I8-H8)/H8*100</f>
        <v>3.4435450679105499</v>
      </c>
      <c r="N8" s="31"/>
      <c r="O8" s="30" t="s">
        <v>20</v>
      </c>
    </row>
    <row r="9" spans="1:15" s="34" customFormat="1" ht="30" customHeight="1" x14ac:dyDescent="0.3">
      <c r="A9" s="31" t="s">
        <v>21</v>
      </c>
      <c r="B9" s="31"/>
      <c r="C9" s="31"/>
      <c r="D9" s="31"/>
      <c r="E9" s="32">
        <v>18722</v>
      </c>
      <c r="F9" s="32">
        <v>19116</v>
      </c>
      <c r="G9" s="32">
        <v>19422</v>
      </c>
      <c r="H9" s="32">
        <v>19687</v>
      </c>
      <c r="I9" s="32">
        <v>19904</v>
      </c>
      <c r="J9" s="33">
        <v>2.1</v>
      </c>
      <c r="K9" s="33">
        <v>1.6</v>
      </c>
      <c r="L9" s="33">
        <v>1.4</v>
      </c>
      <c r="M9" s="33">
        <f t="shared" si="0"/>
        <v>1.1022502158784986</v>
      </c>
      <c r="N9" s="31"/>
      <c r="O9" s="30" t="s">
        <v>22</v>
      </c>
    </row>
    <row r="10" spans="1:15" s="34" customFormat="1" ht="30" customHeight="1" x14ac:dyDescent="0.3">
      <c r="A10" s="31" t="s">
        <v>23</v>
      </c>
      <c r="B10" s="31"/>
      <c r="C10" s="31"/>
      <c r="D10" s="31"/>
      <c r="E10" s="32">
        <v>12070</v>
      </c>
      <c r="F10" s="32">
        <v>12552</v>
      </c>
      <c r="G10" s="32">
        <v>13101</v>
      </c>
      <c r="H10" s="32">
        <v>13579</v>
      </c>
      <c r="I10" s="32">
        <v>14065</v>
      </c>
      <c r="J10" s="33">
        <v>4</v>
      </c>
      <c r="K10" s="33">
        <v>4.4000000000000004</v>
      </c>
      <c r="L10" s="33">
        <v>3.6</v>
      </c>
      <c r="M10" s="33">
        <f t="shared" si="0"/>
        <v>3.5790558951321896</v>
      </c>
      <c r="N10" s="35"/>
      <c r="O10" s="30" t="s">
        <v>24</v>
      </c>
    </row>
    <row r="11" spans="1:15" s="34" customFormat="1" ht="30" customHeight="1" x14ac:dyDescent="0.3">
      <c r="A11" s="31" t="s">
        <v>25</v>
      </c>
      <c r="B11" s="31"/>
      <c r="C11" s="31"/>
      <c r="D11" s="31"/>
      <c r="E11" s="32">
        <v>25163</v>
      </c>
      <c r="F11" s="32">
        <v>25708</v>
      </c>
      <c r="G11" s="32">
        <v>26106</v>
      </c>
      <c r="H11" s="32">
        <v>26488</v>
      </c>
      <c r="I11" s="32">
        <v>26934</v>
      </c>
      <c r="J11" s="33">
        <v>2.2000000000000002</v>
      </c>
      <c r="K11" s="33">
        <v>1.5</v>
      </c>
      <c r="L11" s="33">
        <v>1.5</v>
      </c>
      <c r="M11" s="33">
        <f t="shared" si="0"/>
        <v>1.6837813349441257</v>
      </c>
      <c r="N11" s="31"/>
      <c r="O11" s="30" t="s">
        <v>26</v>
      </c>
    </row>
    <row r="12" spans="1:15" s="34" customFormat="1" ht="30" customHeight="1" x14ac:dyDescent="0.3">
      <c r="A12" s="31" t="s">
        <v>27</v>
      </c>
      <c r="B12" s="31"/>
      <c r="C12" s="31"/>
      <c r="D12" s="36"/>
      <c r="E12" s="32">
        <v>18627</v>
      </c>
      <c r="F12" s="32">
        <v>18997</v>
      </c>
      <c r="G12" s="32">
        <v>19291</v>
      </c>
      <c r="H12" s="32">
        <v>19552</v>
      </c>
      <c r="I12" s="32">
        <v>19844</v>
      </c>
      <c r="J12" s="33">
        <v>2</v>
      </c>
      <c r="K12" s="33">
        <v>1.5</v>
      </c>
      <c r="L12" s="33">
        <v>1.4</v>
      </c>
      <c r="M12" s="33">
        <f t="shared" si="0"/>
        <v>1.4934533551554827</v>
      </c>
      <c r="N12" s="31"/>
      <c r="O12" s="30" t="s">
        <v>28</v>
      </c>
    </row>
    <row r="13" spans="1:15" s="34" customFormat="1" ht="30" customHeight="1" x14ac:dyDescent="0.3">
      <c r="A13" s="31" t="s">
        <v>29</v>
      </c>
      <c r="B13" s="31"/>
      <c r="C13" s="31"/>
      <c r="D13" s="31"/>
      <c r="E13" s="32">
        <v>12290</v>
      </c>
      <c r="F13" s="32">
        <v>12533</v>
      </c>
      <c r="G13" s="32">
        <v>12719</v>
      </c>
      <c r="H13" s="32">
        <v>12850</v>
      </c>
      <c r="I13" s="32">
        <v>13013</v>
      </c>
      <c r="J13" s="33">
        <v>2</v>
      </c>
      <c r="K13" s="33">
        <v>1.5</v>
      </c>
      <c r="L13" s="33">
        <v>1</v>
      </c>
      <c r="M13" s="33">
        <f t="shared" si="0"/>
        <v>1.2684824902723735</v>
      </c>
      <c r="N13" s="31"/>
      <c r="O13" s="30" t="s">
        <v>30</v>
      </c>
    </row>
    <row r="14" spans="1:15" s="34" customFormat="1" ht="30" customHeight="1" x14ac:dyDescent="0.3">
      <c r="A14" s="31" t="s">
        <v>31</v>
      </c>
      <c r="B14" s="31"/>
      <c r="C14" s="31"/>
      <c r="D14" s="31"/>
      <c r="E14" s="32">
        <v>8808</v>
      </c>
      <c r="F14" s="32">
        <v>8984</v>
      </c>
      <c r="G14" s="32">
        <v>9149</v>
      </c>
      <c r="H14" s="32">
        <v>9260</v>
      </c>
      <c r="I14" s="32">
        <v>9388</v>
      </c>
      <c r="J14" s="33">
        <v>2</v>
      </c>
      <c r="K14" s="33">
        <v>1.8</v>
      </c>
      <c r="L14" s="33">
        <v>1.2</v>
      </c>
      <c r="M14" s="33">
        <f t="shared" si="0"/>
        <v>1.3822894168466522</v>
      </c>
      <c r="N14" s="31"/>
      <c r="O14" s="30" t="s">
        <v>32</v>
      </c>
    </row>
    <row r="15" spans="1:15" s="34" customFormat="1" ht="30" customHeight="1" x14ac:dyDescent="0.3">
      <c r="A15" s="31" t="s">
        <v>33</v>
      </c>
      <c r="B15" s="35"/>
      <c r="C15" s="35"/>
      <c r="D15" s="35"/>
      <c r="E15" s="32">
        <v>20590</v>
      </c>
      <c r="F15" s="32">
        <v>21045</v>
      </c>
      <c r="G15" s="32">
        <v>21389</v>
      </c>
      <c r="H15" s="32">
        <v>21698</v>
      </c>
      <c r="I15" s="32">
        <v>21682</v>
      </c>
      <c r="J15" s="33">
        <v>2.2000000000000002</v>
      </c>
      <c r="K15" s="33">
        <v>1.6</v>
      </c>
      <c r="L15" s="33">
        <v>1.4</v>
      </c>
      <c r="M15" s="33">
        <f t="shared" si="0"/>
        <v>-7.3739515162687799E-2</v>
      </c>
      <c r="N15" s="37"/>
      <c r="O15" s="31" t="s">
        <v>34</v>
      </c>
    </row>
    <row r="16" spans="1:15" s="34" customFormat="1" ht="15" customHeight="1" x14ac:dyDescent="0.3">
      <c r="A16" s="38"/>
      <c r="B16" s="38"/>
      <c r="C16" s="39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38"/>
    </row>
    <row r="17" spans="1:15" s="34" customFormat="1" ht="4.5" customHeight="1" x14ac:dyDescent="0.3">
      <c r="A17" s="35"/>
      <c r="B17" s="35"/>
      <c r="C17" s="31"/>
      <c r="D17" s="31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3">
      <c r="A18" s="31" t="s">
        <v>35</v>
      </c>
      <c r="C18" s="31"/>
      <c r="D18" s="31"/>
      <c r="I18" s="31" t="s">
        <v>36</v>
      </c>
    </row>
    <row r="19" spans="1:15" x14ac:dyDescent="0.3">
      <c r="C19" s="31"/>
      <c r="D19" s="31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2019-10-23T04:49:22Z</dcterms:created>
  <dcterms:modified xsi:type="dcterms:W3CDTF">2019-10-23T04:49:51Z</dcterms:modified>
</cp:coreProperties>
</file>