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02-2561-สถิติแรงงาน\"/>
    </mc:Choice>
  </mc:AlternateContent>
  <xr:revisionPtr revIDLastSave="0" documentId="13_ncr:1_{2CCC34B9-E7F8-471C-B66D-A0E9A808E506}" xr6:coauthVersionLast="44" xr6:coauthVersionMax="44" xr10:uidLastSave="{00000000-0000-0000-0000-000000000000}"/>
  <bookViews>
    <workbookView xWindow="-120" yWindow="-120" windowWidth="21840" windowHeight="13140" xr2:uid="{E4A9F176-CAD3-4D4A-B7B9-2F8DB609C946}"/>
  </bookViews>
  <sheets>
    <sheet name="T-9" sheetId="1" r:id="rId1"/>
  </sheets>
  <definedNames>
    <definedName name="_xlnm.Print_Area" localSheetId="0">'T-9'!$A$1:$T$33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3" i="1" l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</calcChain>
</file>

<file path=xl/sharedStrings.xml><?xml version="1.0" encoding="utf-8"?>
<sst xmlns="http://schemas.openxmlformats.org/spreadsheetml/2006/main" count="82" uniqueCount="56">
  <si>
    <t>ตาราง</t>
  </si>
  <si>
    <t>อัตราค่าจ้างขั้นต่ำ เป็นรายจังหวัด ภาคใต้ พ.ศ. 2553 - 2561</t>
  </si>
  <si>
    <t>Table</t>
  </si>
  <si>
    <t>Minimum Wage Rate by Province of Southern Region: 2010 - 2018</t>
  </si>
  <si>
    <t>(บาท/วัน   Baht/day)</t>
  </si>
  <si>
    <t>ค่าจ้าง  Wage</t>
  </si>
  <si>
    <t>อัตราการเปลี่ยนแปลง  Percentage change (%)</t>
  </si>
  <si>
    <t>จังหวัด</t>
  </si>
  <si>
    <t>Province</t>
  </si>
  <si>
    <t>(2010)</t>
  </si>
  <si>
    <t>(2011)</t>
  </si>
  <si>
    <t>(2012)</t>
  </si>
  <si>
    <t>(2013)</t>
  </si>
  <si>
    <t>(2017)</t>
  </si>
  <si>
    <t>(2018)</t>
  </si>
  <si>
    <t xml:space="preserve"> ม.ค.</t>
  </si>
  <si>
    <t xml:space="preserve">  ม.ค.</t>
  </si>
  <si>
    <t xml:space="preserve"> เม.ย.</t>
  </si>
  <si>
    <t>เม.ย.</t>
  </si>
  <si>
    <t xml:space="preserve"> Jan.</t>
  </si>
  <si>
    <t xml:space="preserve">  Jan.</t>
  </si>
  <si>
    <t xml:space="preserve"> Apr.</t>
  </si>
  <si>
    <t xml:space="preserve">  Apr.</t>
  </si>
  <si>
    <t>ภาคใต้</t>
  </si>
  <si>
    <t>Southern Region</t>
  </si>
  <si>
    <t>นครศรีธรรมราช</t>
  </si>
  <si>
    <t>-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</si>
  <si>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</si>
  <si>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</si>
  <si>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</si>
  <si>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</si>
  <si>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</si>
  <si>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</si>
  <si>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</si>
  <si>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</si>
  <si>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</si>
  <si>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</si>
  <si>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</si>
  <si>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</si>
  <si>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</si>
  <si>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</si>
  <si>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</si>
  <si>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</si>
  <si>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</si>
  <si>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</si>
  <si>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</si>
  <si>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</si>
  <si>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</si>
  <si>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</si>
  <si>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</si>
  <si>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</si>
  <si>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</si>
  <si>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</si>
  <si>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</si>
  <si>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ที่มา:  สำนักงานสวัสดิการและคุ้มครองแรงงานจังหวัดกระบี่</t>
  </si>
  <si>
    <t xml:space="preserve">    Source:  Krabi Provincial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</si>
</sst>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(* #,##0.0_);_(* \(#,##0.0\);_(* &quot;-&quot;??_);_(@_)"/>
    <numFmt numFmtId="189" formatCode="_(* #,##0_);_(* \(#,##0\);_(* &quot;-&quot;??_);_(@_)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quotePrefix="1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88" fontId="6" fillId="0" borderId="8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189" fontId="9" fillId="0" borderId="6" xfId="1" applyNumberFormat="1" applyFont="1" applyBorder="1" applyAlignment="1">
      <alignment horizontal="right" vertical="center"/>
    </xf>
    <xf numFmtId="188" fontId="9" fillId="0" borderId="6" xfId="1" applyNumberFormat="1" applyFont="1" applyBorder="1" applyAlignment="1">
      <alignment horizontal="right" vertical="center"/>
    </xf>
    <xf numFmtId="0" fontId="8" fillId="0" borderId="0" xfId="1" applyNumberFormat="1" applyFont="1" applyAlignment="1">
      <alignment vertical="center"/>
    </xf>
    <xf numFmtId="17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9" xfId="1" applyNumberFormat="1" applyFont="1" applyBorder="1" applyAlignment="1">
      <alignment horizontal="right" vertical="center"/>
    </xf>
    <xf numFmtId="189" fontId="10" fillId="0" borderId="9" xfId="1" applyNumberFormat="1" applyFont="1" applyBorder="1" applyAlignment="1">
      <alignment horizontal="right" vertical="center"/>
    </xf>
    <xf numFmtId="188" fontId="10" fillId="0" borderId="9" xfId="1" applyNumberFormat="1" applyFont="1" applyBorder="1" applyAlignment="1">
      <alignment horizontal="right" vertical="center"/>
    </xf>
    <xf numFmtId="188" fontId="6" fillId="0" borderId="0" xfId="1" applyNumberFormat="1" applyFont="1" applyAlignment="1">
      <alignment horizontal="left" vertical="center"/>
    </xf>
    <xf numFmtId="0" fontId="11" fillId="0" borderId="9" xfId="1" applyNumberFormat="1" applyFont="1" applyBorder="1" applyAlignment="1">
      <alignment horizontal="right" vertical="center"/>
    </xf>
    <xf numFmtId="189" fontId="11" fillId="0" borderId="9" xfId="1" applyNumberFormat="1" applyFont="1" applyBorder="1" applyAlignment="1">
      <alignment horizontal="right" vertical="center"/>
    </xf>
    <xf numFmtId="189" fontId="6" fillId="0" borderId="0" xfId="1" applyNumberFormat="1" applyFont="1" applyAlignment="1">
      <alignment horizontal="left" vertical="center"/>
    </xf>
    <xf numFmtId="17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9" xfId="1" applyNumberFormat="1" applyFont="1" applyBorder="1" applyAlignment="1">
      <alignment horizontal="right"/>
    </xf>
    <xf numFmtId="189" fontId="11" fillId="0" borderId="9" xfId="1" applyNumberFormat="1" applyFont="1" applyBorder="1" applyAlignment="1">
      <alignment horizontal="right"/>
    </xf>
    <xf numFmtId="189" fontId="6" fillId="0" borderId="0" xfId="1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9" xfId="1" applyNumberFormat="1" applyFont="1" applyBorder="1" applyAlignment="1">
      <alignment horizontal="right"/>
    </xf>
    <xf numFmtId="189" fontId="10" fillId="0" borderId="9" xfId="1" applyNumberFormat="1" applyFont="1" applyBorder="1" applyAlignment="1">
      <alignment horizontal="right"/>
    </xf>
    <xf numFmtId="188" fontId="6" fillId="0" borderId="0" xfId="1" applyNumberFormat="1" applyFont="1" applyAlignment="1">
      <alignment horizontal="left"/>
    </xf>
    <xf numFmtId="0" fontId="12" fillId="0" borderId="8" xfId="0" applyFont="1" applyBorder="1" applyAlignment="1">
      <alignment horizontal="left"/>
    </xf>
    <xf numFmtId="189" fontId="12" fillId="0" borderId="7" xfId="1" applyNumberFormat="1" applyFont="1" applyBorder="1" applyAlignment="1">
      <alignment horizontal="right"/>
    </xf>
    <xf numFmtId="188" fontId="12" fillId="0" borderId="7" xfId="1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189" fontId="12" fillId="0" borderId="0" xfId="1" applyNumberFormat="1" applyFont="1" applyAlignment="1">
      <alignment horizontal="right"/>
    </xf>
    <xf numFmtId="188" fontId="12" fillId="0" borderId="0" xfId="1" applyNumberFormat="1" applyFont="1" applyAlignment="1">
      <alignment horizontal="right"/>
    </xf>
    <xf numFmtId="0" fontId="10" fillId="0" borderId="0" xfId="0" applyFont="1"/>
    <xf numFmtId="0" fontId="7" fillId="0" borderId="0" xfId="0" applyFont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2E3C6E2-F5FC-457B-833A-1A368DBE989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AEB284B-A893-426C-BDA2-270033C7C7A5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E6C3A8C-9E30-4ABE-9F6B-DFBA91AC8D56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6C66A6D1-5EE5-4CFE-BF4D-B038C5744C39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2F66914F-1EB6-40AF-886F-C9AEFFF68B57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3BC0819C-4693-40F8-80FE-718E7DF36AB1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3A0DD7EB-8AD0-4EF7-A926-2F0D0B1BFE28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6A280A16-0508-43F0-93D2-96004D1A0605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749D736E-3085-4D1A-9439-773350A15634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1" name="Text Box 14">
          <a:extLst>
            <a:ext uri="{FF2B5EF4-FFF2-40B4-BE49-F238E27FC236}">
              <a16:creationId xmlns:a16="http://schemas.microsoft.com/office/drawing/2014/main" id="{3D1F4446-F959-4A72-B98B-6C207D87CF1E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8C150C0B-6EBA-45A5-9A09-0867DAE98EE2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9537E204-17B7-46BD-BE60-C0D0F6C7EB13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22C74B2C-FF5B-45AB-B8FE-D173436225D9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BEBE719F-4B4B-4218-BE7E-238EC4ADCF50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DD43A4E2-DB9D-4D07-935F-51E23A50C8D0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F4F9CC73-9A17-4D95-B122-4115EF2EB779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25</xdr:row>
      <xdr:rowOff>0</xdr:rowOff>
    </xdr:to>
    <xdr:grpSp>
      <xdr:nvGrpSpPr>
        <xdr:cNvPr id="18" name="Group 21">
          <a:extLst>
            <a:ext uri="{FF2B5EF4-FFF2-40B4-BE49-F238E27FC236}">
              <a16:creationId xmlns:a16="http://schemas.microsoft.com/office/drawing/2014/main" id="{AE3DAC41-88C7-449A-BEE1-AE5D6AA26E8D}"/>
            </a:ext>
          </a:extLst>
        </xdr:cNvPr>
        <xdr:cNvGrpSpPr>
          <a:grpSpLocks/>
        </xdr:cNvGrpSpPr>
      </xdr:nvGrpSpPr>
      <xdr:grpSpPr bwMode="auto">
        <a:xfrm rot="10797528">
          <a:off x="9486900" y="238125"/>
          <a:ext cx="0" cy="4800600"/>
          <a:chOff x="636" y="6"/>
          <a:chExt cx="25" cy="503"/>
        </a:xfrm>
      </xdr:grpSpPr>
      <xdr:sp macro="" textlink="">
        <xdr:nvSpPr>
          <xdr:cNvPr id="19" name="Rectangle 22">
            <a:extLst>
              <a:ext uri="{FF2B5EF4-FFF2-40B4-BE49-F238E27FC236}">
                <a16:creationId xmlns:a16="http://schemas.microsoft.com/office/drawing/2014/main" id="{559300AD-0AC3-4609-85F1-D17A5AF3A43E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23">
            <a:extLst>
              <a:ext uri="{FF2B5EF4-FFF2-40B4-BE49-F238E27FC236}">
                <a16:creationId xmlns:a16="http://schemas.microsoft.com/office/drawing/2014/main" id="{E1549F11-BF9F-4AE5-99D5-B95C7ACC1B88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164C66AE-F4C1-4817-8DA7-CA76484CE3FB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D71975E5-0CD3-48C3-A0AB-FBCB168E46F6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3CF51A16-E5C4-40E2-BAD5-17FB1487F7BB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4941CFE1-7F89-4E20-AA89-304441A146F4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3B2F01BD-7376-4B42-8CE0-F3FECB9E21DB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F52314CF-CCA6-47D6-B0FE-2CF18ACD3FCD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CE5FE862-A72B-4141-B6AF-04678F2370D7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8" name="Text Box 34">
          <a:extLst>
            <a:ext uri="{FF2B5EF4-FFF2-40B4-BE49-F238E27FC236}">
              <a16:creationId xmlns:a16="http://schemas.microsoft.com/office/drawing/2014/main" id="{E3FACA12-23C5-4AC9-8893-396FBC726669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9" name="Text Box 38">
          <a:extLst>
            <a:ext uri="{FF2B5EF4-FFF2-40B4-BE49-F238E27FC236}">
              <a16:creationId xmlns:a16="http://schemas.microsoft.com/office/drawing/2014/main" id="{C26936B1-C48E-4F27-8F31-8CA9CF2F1A17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0" name="Text Box 39">
          <a:extLst>
            <a:ext uri="{FF2B5EF4-FFF2-40B4-BE49-F238E27FC236}">
              <a16:creationId xmlns:a16="http://schemas.microsoft.com/office/drawing/2014/main" id="{C95CEC0A-B650-428E-98C6-23FAE836166E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1" name="Text Box 40">
          <a:extLst>
            <a:ext uri="{FF2B5EF4-FFF2-40B4-BE49-F238E27FC236}">
              <a16:creationId xmlns:a16="http://schemas.microsoft.com/office/drawing/2014/main" id="{97687220-B3D3-4271-AA8E-A4ED31DCE504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2" name="Text Box 41">
          <a:extLst>
            <a:ext uri="{FF2B5EF4-FFF2-40B4-BE49-F238E27FC236}">
              <a16:creationId xmlns:a16="http://schemas.microsoft.com/office/drawing/2014/main" id="{446B8584-03D6-429E-8898-8CCFA74982D7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3" name="Text Box 42">
          <a:extLst>
            <a:ext uri="{FF2B5EF4-FFF2-40B4-BE49-F238E27FC236}">
              <a16:creationId xmlns:a16="http://schemas.microsoft.com/office/drawing/2014/main" id="{180525D9-0F12-4C9E-A36D-AADB755FF211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4" name="Text Box 43">
          <a:extLst>
            <a:ext uri="{FF2B5EF4-FFF2-40B4-BE49-F238E27FC236}">
              <a16:creationId xmlns:a16="http://schemas.microsoft.com/office/drawing/2014/main" id="{49742B48-DAAA-4D8E-8110-9366B8344850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5" name="Text Box 44">
          <a:extLst>
            <a:ext uri="{FF2B5EF4-FFF2-40B4-BE49-F238E27FC236}">
              <a16:creationId xmlns:a16="http://schemas.microsoft.com/office/drawing/2014/main" id="{1B113DA1-6DE8-44BC-A64E-4629FA1ED08D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6" name="Text Box 45">
          <a:extLst>
            <a:ext uri="{FF2B5EF4-FFF2-40B4-BE49-F238E27FC236}">
              <a16:creationId xmlns:a16="http://schemas.microsoft.com/office/drawing/2014/main" id="{080C3E38-B0A2-47A7-A356-B37EF0AA5C15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7" name="Text Box 46">
          <a:extLst>
            <a:ext uri="{FF2B5EF4-FFF2-40B4-BE49-F238E27FC236}">
              <a16:creationId xmlns:a16="http://schemas.microsoft.com/office/drawing/2014/main" id="{9EEE69FC-5740-4A1F-B689-0C49CB63F8E3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23</xdr:row>
      <xdr:rowOff>0</xdr:rowOff>
    </xdr:to>
    <xdr:sp macro="" textlink="">
      <xdr:nvSpPr>
        <xdr:cNvPr id="38" name="Text Box 47">
          <a:extLst>
            <a:ext uri="{FF2B5EF4-FFF2-40B4-BE49-F238E27FC236}">
              <a16:creationId xmlns:a16="http://schemas.microsoft.com/office/drawing/2014/main" id="{481BB0DA-E6AE-42FF-890D-EDDEA0DE063A}"/>
            </a:ext>
          </a:extLst>
        </xdr:cNvPr>
        <xdr:cNvSpPr txBox="1">
          <a:spLocks noChangeArrowheads="1"/>
        </xdr:cNvSpPr>
      </xdr:nvSpPr>
      <xdr:spPr bwMode="auto">
        <a:xfrm>
          <a:off x="9486900" y="885825"/>
          <a:ext cx="0" cy="400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9" name="Text Box 48">
          <a:extLst>
            <a:ext uri="{FF2B5EF4-FFF2-40B4-BE49-F238E27FC236}">
              <a16:creationId xmlns:a16="http://schemas.microsoft.com/office/drawing/2014/main" id="{77446E61-37AC-4CBA-8FEB-7B0293B0965E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0" name="Text Box 52">
          <a:extLst>
            <a:ext uri="{FF2B5EF4-FFF2-40B4-BE49-F238E27FC236}">
              <a16:creationId xmlns:a16="http://schemas.microsoft.com/office/drawing/2014/main" id="{88F7D046-7FA3-47A8-BF92-147E4A50B946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3B0A9855-2DDB-436C-AFDB-1FC796A02707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2" name="Text Box 54">
          <a:extLst>
            <a:ext uri="{FF2B5EF4-FFF2-40B4-BE49-F238E27FC236}">
              <a16:creationId xmlns:a16="http://schemas.microsoft.com/office/drawing/2014/main" id="{E3FA0E6D-69BC-41AC-847E-B557B513FD50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3" name="Text Box 55">
          <a:extLst>
            <a:ext uri="{FF2B5EF4-FFF2-40B4-BE49-F238E27FC236}">
              <a16:creationId xmlns:a16="http://schemas.microsoft.com/office/drawing/2014/main" id="{6718B36F-4F31-4D97-BDD8-6B7AF70A8005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4" name="Text Box 56">
          <a:extLst>
            <a:ext uri="{FF2B5EF4-FFF2-40B4-BE49-F238E27FC236}">
              <a16:creationId xmlns:a16="http://schemas.microsoft.com/office/drawing/2014/main" id="{8C68BAC9-0257-4A87-AFF3-123DBA7090E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5" name="Text Box 57">
          <a:extLst>
            <a:ext uri="{FF2B5EF4-FFF2-40B4-BE49-F238E27FC236}">
              <a16:creationId xmlns:a16="http://schemas.microsoft.com/office/drawing/2014/main" id="{75D54173-FB9E-4DD8-B6A9-7512BC41B139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6" name="Text Box 58">
          <a:extLst>
            <a:ext uri="{FF2B5EF4-FFF2-40B4-BE49-F238E27FC236}">
              <a16:creationId xmlns:a16="http://schemas.microsoft.com/office/drawing/2014/main" id="{BB633B67-74C9-4971-95AB-0B5ED8060E67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7" name="Text Box 59">
          <a:extLst>
            <a:ext uri="{FF2B5EF4-FFF2-40B4-BE49-F238E27FC236}">
              <a16:creationId xmlns:a16="http://schemas.microsoft.com/office/drawing/2014/main" id="{7FC1A5E4-34E3-436E-B315-1B59CA23972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8" name="Text Box 63">
          <a:extLst>
            <a:ext uri="{FF2B5EF4-FFF2-40B4-BE49-F238E27FC236}">
              <a16:creationId xmlns:a16="http://schemas.microsoft.com/office/drawing/2014/main" id="{205EA104-557F-4C47-BEAB-8B28595E2085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49" name="Text Box 67">
          <a:extLst>
            <a:ext uri="{FF2B5EF4-FFF2-40B4-BE49-F238E27FC236}">
              <a16:creationId xmlns:a16="http://schemas.microsoft.com/office/drawing/2014/main" id="{F2944317-EEB1-44CC-A78E-DA51A09E5592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0" name="Text Box 68">
          <a:extLst>
            <a:ext uri="{FF2B5EF4-FFF2-40B4-BE49-F238E27FC236}">
              <a16:creationId xmlns:a16="http://schemas.microsoft.com/office/drawing/2014/main" id="{864AE440-FBD3-4C79-9627-D93C192D4AD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1" name="Text Box 69">
          <a:extLst>
            <a:ext uri="{FF2B5EF4-FFF2-40B4-BE49-F238E27FC236}">
              <a16:creationId xmlns:a16="http://schemas.microsoft.com/office/drawing/2014/main" id="{4C1689A3-E649-407D-973D-CA05798DF936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2" name="Text Box 70">
          <a:extLst>
            <a:ext uri="{FF2B5EF4-FFF2-40B4-BE49-F238E27FC236}">
              <a16:creationId xmlns:a16="http://schemas.microsoft.com/office/drawing/2014/main" id="{1D5C17BA-C0C2-40AF-9063-591E89C7FBB4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3" name="Text Box 71">
          <a:extLst>
            <a:ext uri="{FF2B5EF4-FFF2-40B4-BE49-F238E27FC236}">
              <a16:creationId xmlns:a16="http://schemas.microsoft.com/office/drawing/2014/main" id="{FAC43FCA-C73E-4DD3-BDD3-2A93150C23EF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4" name="Text Box 72">
          <a:extLst>
            <a:ext uri="{FF2B5EF4-FFF2-40B4-BE49-F238E27FC236}">
              <a16:creationId xmlns:a16="http://schemas.microsoft.com/office/drawing/2014/main" id="{2B3264BE-0CA8-4672-AACB-A816488CB263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5" name="Text Box 73">
          <a:extLst>
            <a:ext uri="{FF2B5EF4-FFF2-40B4-BE49-F238E27FC236}">
              <a16:creationId xmlns:a16="http://schemas.microsoft.com/office/drawing/2014/main" id="{B03E0A15-1970-4627-B9D5-3D1B0760566F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grpSp>
      <xdr:nvGrpSpPr>
        <xdr:cNvPr id="56" name="Group 74">
          <a:extLst>
            <a:ext uri="{FF2B5EF4-FFF2-40B4-BE49-F238E27FC236}">
              <a16:creationId xmlns:a16="http://schemas.microsoft.com/office/drawing/2014/main" id="{0CEEDA84-0165-463C-89EA-ACA0525FD304}"/>
            </a:ext>
          </a:extLst>
        </xdr:cNvPr>
        <xdr:cNvGrpSpPr>
          <a:grpSpLocks/>
        </xdr:cNvGrpSpPr>
      </xdr:nvGrpSpPr>
      <xdr:grpSpPr bwMode="auto">
        <a:xfrm rot="10797528">
          <a:off x="9486900" y="4886325"/>
          <a:ext cx="0" cy="152400"/>
          <a:chOff x="636" y="6"/>
          <a:chExt cx="25" cy="503"/>
        </a:xfrm>
      </xdr:grpSpPr>
      <xdr:sp macro="" textlink="">
        <xdr:nvSpPr>
          <xdr:cNvPr id="57" name="Rectangle 75">
            <a:extLst>
              <a:ext uri="{FF2B5EF4-FFF2-40B4-BE49-F238E27FC236}">
                <a16:creationId xmlns:a16="http://schemas.microsoft.com/office/drawing/2014/main" id="{A7FD345E-9BB4-4CFF-AF7D-AA1F79405ED6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8" name="Rectangle 76">
            <a:extLst>
              <a:ext uri="{FF2B5EF4-FFF2-40B4-BE49-F238E27FC236}">
                <a16:creationId xmlns:a16="http://schemas.microsoft.com/office/drawing/2014/main" id="{25AD57B7-FB5A-4651-9142-9DFC69F3B9E1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59" name="Text Box 77">
          <a:extLst>
            <a:ext uri="{FF2B5EF4-FFF2-40B4-BE49-F238E27FC236}">
              <a16:creationId xmlns:a16="http://schemas.microsoft.com/office/drawing/2014/main" id="{7C37F3D5-7D4F-433E-BB58-7B7784A2C05B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23</xdr:row>
      <xdr:rowOff>0</xdr:rowOff>
    </xdr:from>
    <xdr:to>
      <xdr:col>18</xdr:col>
      <xdr:colOff>0</xdr:colOff>
      <xdr:row>25</xdr:row>
      <xdr:rowOff>0</xdr:rowOff>
    </xdr:to>
    <xdr:grpSp>
      <xdr:nvGrpSpPr>
        <xdr:cNvPr id="60" name="Group 78">
          <a:extLst>
            <a:ext uri="{FF2B5EF4-FFF2-40B4-BE49-F238E27FC236}">
              <a16:creationId xmlns:a16="http://schemas.microsoft.com/office/drawing/2014/main" id="{464218E4-B5E1-4EA5-9A73-38116662A550}"/>
            </a:ext>
          </a:extLst>
        </xdr:cNvPr>
        <xdr:cNvGrpSpPr>
          <a:grpSpLocks/>
        </xdr:cNvGrpSpPr>
      </xdr:nvGrpSpPr>
      <xdr:grpSpPr bwMode="auto">
        <a:xfrm rot="10797528">
          <a:off x="9486900" y="4886325"/>
          <a:ext cx="0" cy="152400"/>
          <a:chOff x="636" y="6"/>
          <a:chExt cx="25" cy="503"/>
        </a:xfrm>
      </xdr:grpSpPr>
      <xdr:sp macro="" textlink="">
        <xdr:nvSpPr>
          <xdr:cNvPr id="61" name="Rectangle 79">
            <a:extLst>
              <a:ext uri="{FF2B5EF4-FFF2-40B4-BE49-F238E27FC236}">
                <a16:creationId xmlns:a16="http://schemas.microsoft.com/office/drawing/2014/main" id="{F8DFE18C-2234-4228-BA13-23F33D9A75F3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2" name="Rectangle 80">
            <a:extLst>
              <a:ext uri="{FF2B5EF4-FFF2-40B4-BE49-F238E27FC236}">
                <a16:creationId xmlns:a16="http://schemas.microsoft.com/office/drawing/2014/main" id="{3A403360-A849-474E-B4BA-1BA4AB775546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25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63" name="Text Box 94">
          <a:extLst>
            <a:ext uri="{FF2B5EF4-FFF2-40B4-BE49-F238E27FC236}">
              <a16:creationId xmlns:a16="http://schemas.microsoft.com/office/drawing/2014/main" id="{EF92B2EB-0E53-46C0-8EDD-D54BFDF75A4A}"/>
            </a:ext>
          </a:extLst>
        </xdr:cNvPr>
        <xdr:cNvSpPr txBox="1">
          <a:spLocks noChangeArrowheads="1"/>
        </xdr:cNvSpPr>
      </xdr:nvSpPr>
      <xdr:spPr bwMode="auto">
        <a:xfrm>
          <a:off x="9486900" y="503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17</xdr:col>
      <xdr:colOff>762000</xdr:colOff>
      <xdr:row>25</xdr:row>
      <xdr:rowOff>9525</xdr:rowOff>
    </xdr:from>
    <xdr:to>
      <xdr:col>18</xdr:col>
      <xdr:colOff>114300</xdr:colOff>
      <xdr:row>28</xdr:row>
      <xdr:rowOff>76200</xdr:rowOff>
    </xdr:to>
    <xdr:grpSp>
      <xdr:nvGrpSpPr>
        <xdr:cNvPr id="64" name="Group 81">
          <a:extLst>
            <a:ext uri="{FF2B5EF4-FFF2-40B4-BE49-F238E27FC236}">
              <a16:creationId xmlns:a16="http://schemas.microsoft.com/office/drawing/2014/main" id="{52C5B6EA-22DC-44E6-853F-A8C1E89B4D3F}"/>
            </a:ext>
          </a:extLst>
        </xdr:cNvPr>
        <xdr:cNvGrpSpPr/>
      </xdr:nvGrpSpPr>
      <xdr:grpSpPr>
        <a:xfrm>
          <a:off x="9144000" y="5048250"/>
          <a:ext cx="457200" cy="685800"/>
          <a:chOff x="10229850" y="5772150"/>
          <a:chExt cx="457200" cy="600076"/>
        </a:xfrm>
      </xdr:grpSpPr>
      <xdr:sp macro="" textlink="">
        <xdr:nvSpPr>
          <xdr:cNvPr id="65" name="Chevron 82">
            <a:extLst>
              <a:ext uri="{FF2B5EF4-FFF2-40B4-BE49-F238E27FC236}">
                <a16:creationId xmlns:a16="http://schemas.microsoft.com/office/drawing/2014/main" id="{8B426122-F370-4A6A-8487-27765CAA2FD2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6" name="TextBox 85">
            <a:extLst>
              <a:ext uri="{FF2B5EF4-FFF2-40B4-BE49-F238E27FC236}">
                <a16:creationId xmlns:a16="http://schemas.microsoft.com/office/drawing/2014/main" id="{0C03F2FB-E2CD-4B5B-97A9-B90C969AD673}"/>
              </a:ext>
            </a:extLst>
          </xdr:cNvPr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1711C-A2FB-466A-BE52-DB0F63EC49AB}">
  <sheetPr>
    <tabColor rgb="FF00B050"/>
  </sheetPr>
  <dimension ref="A1:R26"/>
  <sheetViews>
    <sheetView showGridLines="0" tabSelected="1" topLeftCell="A4" workbookViewId="0">
      <selection activeCell="U16" sqref="U16"/>
    </sheetView>
  </sheetViews>
  <sheetFormatPr defaultRowHeight="15.75" x14ac:dyDescent="0.25"/>
  <cols>
    <col min="1" max="1" width="1.42578125" style="55" customWidth="1"/>
    <col min="2" max="2" width="5.85546875" style="55" customWidth="1"/>
    <col min="3" max="3" width="4.140625" style="55" customWidth="1"/>
    <col min="4" max="4" width="3.85546875" style="55" customWidth="1"/>
    <col min="5" max="5" width="2.140625" style="55" customWidth="1"/>
    <col min="6" max="16" width="9.7109375" style="55" customWidth="1"/>
    <col min="17" max="17" width="1.42578125" style="55" customWidth="1"/>
    <col min="18" max="18" width="16.5703125" style="55" customWidth="1"/>
    <col min="19" max="19" width="2.28515625" style="55" customWidth="1"/>
    <col min="20" max="20" width="4.140625" style="55" customWidth="1"/>
    <col min="21" max="16384" width="9.140625" style="55"/>
  </cols>
  <sheetData>
    <row r="1" spans="1:18" s="1" customFormat="1" ht="18.75" x14ac:dyDescent="0.3">
      <c r="B1" s="1" t="s">
        <v>0</v>
      </c>
      <c r="C1" s="56">
        <v>9</v>
      </c>
      <c r="D1" s="1" t="s">
        <v>1</v>
      </c>
    </row>
    <row r="2" spans="1:18" s="2" customFormat="1" ht="18.75" x14ac:dyDescent="0.3">
      <c r="B2" s="1" t="s">
        <v>2</v>
      </c>
      <c r="C2" s="56">
        <v>9</v>
      </c>
      <c r="D2" s="1" t="s">
        <v>3</v>
      </c>
      <c r="E2" s="1"/>
    </row>
    <row r="3" spans="1:18" s="3" customFormat="1" ht="16.5" customHeight="1" x14ac:dyDescent="0.3">
      <c r="R3" s="4" t="s">
        <v>4</v>
      </c>
    </row>
    <row r="4" spans="1:18" s="12" customFormat="1" x14ac:dyDescent="0.25">
      <c r="A4" s="5"/>
      <c r="B4" s="5"/>
      <c r="C4" s="5"/>
      <c r="D4" s="5"/>
      <c r="E4" s="5"/>
      <c r="F4" s="6" t="s">
        <v>5</v>
      </c>
      <c r="G4" s="7"/>
      <c r="H4" s="7"/>
      <c r="I4" s="7"/>
      <c r="J4" s="7"/>
      <c r="K4" s="8"/>
      <c r="L4" s="9" t="s">
        <v>6</v>
      </c>
      <c r="M4" s="9"/>
      <c r="N4" s="9"/>
      <c r="O4" s="9"/>
      <c r="P4" s="9"/>
      <c r="Q4" s="10"/>
      <c r="R4" s="11"/>
    </row>
    <row r="5" spans="1:18" s="12" customFormat="1" x14ac:dyDescent="0.25">
      <c r="A5" s="13" t="s">
        <v>7</v>
      </c>
      <c r="B5" s="13"/>
      <c r="C5" s="13"/>
      <c r="D5" s="13"/>
      <c r="E5" s="13"/>
      <c r="F5" s="14">
        <v>2553</v>
      </c>
      <c r="G5" s="14">
        <v>2554</v>
      </c>
      <c r="H5" s="10">
        <v>2555</v>
      </c>
      <c r="I5" s="14">
        <v>2556</v>
      </c>
      <c r="J5" s="14">
        <v>2560</v>
      </c>
      <c r="K5" s="14">
        <v>2561</v>
      </c>
      <c r="L5" s="14">
        <v>2554</v>
      </c>
      <c r="M5" s="10">
        <v>2555</v>
      </c>
      <c r="N5" s="14">
        <v>2556</v>
      </c>
      <c r="O5" s="14">
        <v>2560</v>
      </c>
      <c r="P5" s="14">
        <v>2561</v>
      </c>
      <c r="Q5" s="15"/>
      <c r="R5" s="16" t="s">
        <v>8</v>
      </c>
    </row>
    <row r="6" spans="1:18" s="12" customFormat="1" x14ac:dyDescent="0.25">
      <c r="A6" s="13"/>
      <c r="B6" s="13"/>
      <c r="C6" s="13"/>
      <c r="D6" s="13"/>
      <c r="E6" s="13"/>
      <c r="F6" s="17" t="s">
        <v>9</v>
      </c>
      <c r="G6" s="17" t="s">
        <v>10</v>
      </c>
      <c r="H6" s="18" t="s">
        <v>11</v>
      </c>
      <c r="I6" s="17" t="s">
        <v>12</v>
      </c>
      <c r="J6" s="17" t="s">
        <v>13</v>
      </c>
      <c r="K6" s="17" t="s">
        <v>14</v>
      </c>
      <c r="L6" s="17" t="s">
        <v>10</v>
      </c>
      <c r="M6" s="18" t="s">
        <v>11</v>
      </c>
      <c r="N6" s="17" t="s">
        <v>12</v>
      </c>
      <c r="O6" s="17" t="s">
        <v>13</v>
      </c>
      <c r="P6" s="17" t="s">
        <v>14</v>
      </c>
      <c r="Q6" s="15"/>
      <c r="R6" s="16"/>
    </row>
    <row r="7" spans="1:18" s="12" customFormat="1" x14ac:dyDescent="0.25">
      <c r="A7" s="16"/>
      <c r="B7" s="16"/>
      <c r="C7" s="16"/>
      <c r="D7" s="16"/>
      <c r="E7" s="16"/>
      <c r="F7" s="19" t="s">
        <v>15</v>
      </c>
      <c r="G7" s="19" t="s">
        <v>16</v>
      </c>
      <c r="H7" s="19" t="s">
        <v>17</v>
      </c>
      <c r="I7" s="19" t="s">
        <v>16</v>
      </c>
      <c r="J7" s="19" t="s">
        <v>16</v>
      </c>
      <c r="K7" s="19" t="s">
        <v>18</v>
      </c>
      <c r="L7" s="19" t="s">
        <v>16</v>
      </c>
      <c r="M7" s="19" t="s">
        <v>17</v>
      </c>
      <c r="N7" s="19" t="s">
        <v>16</v>
      </c>
      <c r="O7" s="19" t="s">
        <v>16</v>
      </c>
      <c r="P7" s="19" t="s">
        <v>18</v>
      </c>
      <c r="Q7" s="15"/>
      <c r="R7" s="16"/>
    </row>
    <row r="8" spans="1:18" s="12" customFormat="1" x14ac:dyDescent="0.25">
      <c r="A8" s="20"/>
      <c r="B8" s="20"/>
      <c r="C8" s="21"/>
      <c r="D8" s="21"/>
      <c r="E8" s="21"/>
      <c r="F8" s="22" t="s">
        <v>19</v>
      </c>
      <c r="G8" s="22" t="s">
        <v>20</v>
      </c>
      <c r="H8" s="22" t="s">
        <v>21</v>
      </c>
      <c r="I8" s="22" t="s">
        <v>20</v>
      </c>
      <c r="J8" s="22" t="s">
        <v>20</v>
      </c>
      <c r="K8" s="22" t="s">
        <v>22</v>
      </c>
      <c r="L8" s="22" t="s">
        <v>20</v>
      </c>
      <c r="M8" s="22" t="s">
        <v>21</v>
      </c>
      <c r="N8" s="22" t="s">
        <v>20</v>
      </c>
      <c r="O8" s="22" t="s">
        <v>20</v>
      </c>
      <c r="P8" s="22" t="s">
        <v>22</v>
      </c>
      <c r="Q8" s="23"/>
      <c r="R8" s="24"/>
    </row>
    <row r="9" spans="1:18" s="25" customFormat="1" ht="20.25" customHeight="1" x14ac:dyDescent="0.5">
      <c r="A9" s="25" t="s">
        <v>23</v>
      </c>
      <c r="B9" s="26"/>
      <c r="F9" s="27"/>
      <c r="G9" s="27"/>
      <c r="H9" s="27"/>
      <c r="I9" s="27"/>
      <c r="J9" s="27"/>
      <c r="K9" s="27"/>
      <c r="L9" s="28"/>
      <c r="M9" s="27"/>
      <c r="N9" s="27"/>
      <c r="O9" s="27"/>
      <c r="P9" s="27"/>
      <c r="Q9" s="29" t="s">
        <v>24</v>
      </c>
    </row>
    <row r="10" spans="1:18" s="31" customFormat="1" ht="17.25" customHeight="1" x14ac:dyDescent="0.5">
      <c r="A10" s="30"/>
      <c r="B10" s="31" t="s">
        <v>25</v>
      </c>
      <c r="F10" s="32">
        <v>159</v>
      </c>
      <c r="G10" s="32">
        <v>174</v>
      </c>
      <c r="H10" s="32">
        <v>243</v>
      </c>
      <c r="I10" s="32">
        <v>300</v>
      </c>
      <c r="J10" s="32">
        <v>300</v>
      </c>
      <c r="K10" s="33">
        <v>310</v>
      </c>
      <c r="L10" s="32">
        <v>9.4</v>
      </c>
      <c r="M10" s="32">
        <v>39.700000000000003</v>
      </c>
      <c r="N10" s="32">
        <v>23.5</v>
      </c>
      <c r="O10" s="32" t="s">
        <v>26</v>
      </c>
      <c r="P10" s="34">
        <f>SUM(K10-J10)/J10*100</f>
        <v>3.3333333333333335</v>
      </c>
      <c r="Q10" s="35"/>
      <c r="R10" s="31" t="s">
        <v>27</v>
      </c>
    </row>
    <row r="11" spans="1:18" s="31" customFormat="1" ht="16.5" customHeight="1" x14ac:dyDescent="0.5">
      <c r="A11" s="30"/>
      <c r="B11" s="31" t="s">
        <v>28</v>
      </c>
      <c r="F11" s="36">
        <v>170</v>
      </c>
      <c r="G11" s="36">
        <v>184</v>
      </c>
      <c r="H11" s="36">
        <v>257</v>
      </c>
      <c r="I11" s="36">
        <v>300</v>
      </c>
      <c r="J11" s="36">
        <v>308</v>
      </c>
      <c r="K11" s="37">
        <v>320</v>
      </c>
      <c r="L11" s="36">
        <v>8.1999999999999993</v>
      </c>
      <c r="M11" s="36">
        <v>39.700000000000003</v>
      </c>
      <c r="N11" s="36">
        <v>16.7</v>
      </c>
      <c r="O11" s="36">
        <v>2.7</v>
      </c>
      <c r="P11" s="34">
        <f t="shared" ref="P11:P23" si="0">SUM(K11-J11)/J11*100</f>
        <v>3.8961038961038961</v>
      </c>
      <c r="Q11" s="35"/>
      <c r="R11" s="31" t="s">
        <v>29</v>
      </c>
    </row>
    <row r="12" spans="1:18" s="31" customFormat="1" ht="16.5" customHeight="1" x14ac:dyDescent="0.5">
      <c r="B12" s="31" t="s">
        <v>30</v>
      </c>
      <c r="F12" s="32">
        <v>173</v>
      </c>
      <c r="G12" s="32">
        <v>186</v>
      </c>
      <c r="H12" s="32">
        <v>259</v>
      </c>
      <c r="I12" s="32">
        <v>300</v>
      </c>
      <c r="J12" s="32">
        <v>308</v>
      </c>
      <c r="K12" s="33">
        <v>320</v>
      </c>
      <c r="L12" s="32">
        <v>7.5</v>
      </c>
      <c r="M12" s="32">
        <v>39.200000000000003</v>
      </c>
      <c r="N12" s="32">
        <v>15.8</v>
      </c>
      <c r="O12" s="32">
        <v>2.7</v>
      </c>
      <c r="P12" s="34">
        <f t="shared" si="0"/>
        <v>3.8961038961038961</v>
      </c>
      <c r="Q12" s="35"/>
      <c r="R12" s="31" t="s">
        <v>31</v>
      </c>
    </row>
    <row r="13" spans="1:18" s="31" customFormat="1" ht="16.5" customHeight="1" x14ac:dyDescent="0.5">
      <c r="B13" s="31" t="s">
        <v>32</v>
      </c>
      <c r="F13" s="32">
        <v>204</v>
      </c>
      <c r="G13" s="32">
        <v>221</v>
      </c>
      <c r="H13" s="32">
        <v>300</v>
      </c>
      <c r="I13" s="32">
        <v>300</v>
      </c>
      <c r="J13" s="32">
        <v>310</v>
      </c>
      <c r="K13" s="33">
        <v>330</v>
      </c>
      <c r="L13" s="32">
        <v>8.3000000000000007</v>
      </c>
      <c r="M13" s="32">
        <v>35.700000000000003</v>
      </c>
      <c r="N13" s="32" t="s">
        <v>26</v>
      </c>
      <c r="O13" s="32">
        <v>3.3</v>
      </c>
      <c r="P13" s="34">
        <f t="shared" si="0"/>
        <v>6.4516129032258061</v>
      </c>
      <c r="Q13" s="38"/>
      <c r="R13" s="31" t="s">
        <v>33</v>
      </c>
    </row>
    <row r="14" spans="1:18" s="31" customFormat="1" ht="16.5" customHeight="1" x14ac:dyDescent="0.5">
      <c r="A14" s="30"/>
      <c r="B14" s="31" t="s">
        <v>34</v>
      </c>
      <c r="F14" s="36">
        <v>159</v>
      </c>
      <c r="G14" s="36">
        <v>172</v>
      </c>
      <c r="H14" s="36">
        <v>240</v>
      </c>
      <c r="I14" s="36">
        <v>300</v>
      </c>
      <c r="J14" s="36">
        <v>308</v>
      </c>
      <c r="K14" s="37">
        <v>320</v>
      </c>
      <c r="L14" s="36">
        <v>8.1999999999999993</v>
      </c>
      <c r="M14" s="36">
        <v>39.5</v>
      </c>
      <c r="N14" s="36">
        <v>25</v>
      </c>
      <c r="O14" s="36">
        <v>2.7</v>
      </c>
      <c r="P14" s="34">
        <f t="shared" si="0"/>
        <v>3.8961038961038961</v>
      </c>
      <c r="Q14" s="38"/>
      <c r="R14" s="31" t="s">
        <v>35</v>
      </c>
    </row>
    <row r="15" spans="1:18" s="40" customFormat="1" ht="16.5" customHeight="1" x14ac:dyDescent="0.3">
      <c r="A15" s="39"/>
      <c r="B15" s="40" t="s">
        <v>36</v>
      </c>
      <c r="F15" s="41">
        <v>173</v>
      </c>
      <c r="G15" s="41">
        <v>185</v>
      </c>
      <c r="H15" s="41">
        <v>258</v>
      </c>
      <c r="I15" s="41">
        <v>300</v>
      </c>
      <c r="J15" s="41">
        <v>300</v>
      </c>
      <c r="K15" s="42">
        <v>310</v>
      </c>
      <c r="L15" s="41">
        <v>6.9</v>
      </c>
      <c r="M15" s="41">
        <v>39.5</v>
      </c>
      <c r="N15" s="41">
        <v>16.3</v>
      </c>
      <c r="O15" s="41" t="s">
        <v>26</v>
      </c>
      <c r="P15" s="34">
        <f t="shared" si="0"/>
        <v>3.3333333333333335</v>
      </c>
      <c r="Q15" s="43"/>
      <c r="R15" s="40" t="s">
        <v>37</v>
      </c>
    </row>
    <row r="16" spans="1:18" s="40" customFormat="1" ht="16.5" customHeight="1" x14ac:dyDescent="0.3">
      <c r="A16" s="44"/>
      <c r="B16" s="44" t="s">
        <v>38</v>
      </c>
      <c r="F16" s="41">
        <v>160</v>
      </c>
      <c r="G16" s="41">
        <v>173</v>
      </c>
      <c r="H16" s="41">
        <v>241</v>
      </c>
      <c r="I16" s="41">
        <v>300</v>
      </c>
      <c r="J16" s="41">
        <v>300</v>
      </c>
      <c r="K16" s="42">
        <v>310</v>
      </c>
      <c r="L16" s="41">
        <v>8.1</v>
      </c>
      <c r="M16" s="41">
        <v>39.299999999999997</v>
      </c>
      <c r="N16" s="41">
        <v>24.5</v>
      </c>
      <c r="O16" s="41" t="s">
        <v>26</v>
      </c>
      <c r="P16" s="34">
        <f t="shared" si="0"/>
        <v>3.3333333333333335</v>
      </c>
      <c r="Q16" s="43"/>
      <c r="R16" s="40" t="s">
        <v>39</v>
      </c>
    </row>
    <row r="17" spans="1:18" s="40" customFormat="1" ht="16.5" customHeight="1" x14ac:dyDescent="0.3">
      <c r="B17" s="40" t="s">
        <v>40</v>
      </c>
      <c r="F17" s="41">
        <v>161</v>
      </c>
      <c r="G17" s="41">
        <v>176</v>
      </c>
      <c r="H17" s="41">
        <v>246</v>
      </c>
      <c r="I17" s="41">
        <v>300</v>
      </c>
      <c r="J17" s="41">
        <v>308</v>
      </c>
      <c r="K17" s="42">
        <v>320</v>
      </c>
      <c r="L17" s="41">
        <v>9.3000000000000007</v>
      </c>
      <c r="M17" s="41">
        <v>39.799999999999997</v>
      </c>
      <c r="N17" s="41">
        <v>22</v>
      </c>
      <c r="O17" s="41">
        <v>2.7</v>
      </c>
      <c r="P17" s="34">
        <f t="shared" si="0"/>
        <v>3.8961038961038961</v>
      </c>
      <c r="R17" s="40" t="s">
        <v>41</v>
      </c>
    </row>
    <row r="18" spans="1:18" s="40" customFormat="1" ht="16.5" customHeight="1" x14ac:dyDescent="0.3">
      <c r="B18" s="40" t="s">
        <v>42</v>
      </c>
      <c r="F18" s="45">
        <v>159</v>
      </c>
      <c r="G18" s="45">
        <v>173</v>
      </c>
      <c r="H18" s="45">
        <v>241</v>
      </c>
      <c r="I18" s="45">
        <v>300</v>
      </c>
      <c r="J18" s="45">
        <v>305</v>
      </c>
      <c r="K18" s="46">
        <v>310</v>
      </c>
      <c r="L18" s="45">
        <v>8.8000000000000007</v>
      </c>
      <c r="M18" s="45">
        <v>39.299999999999997</v>
      </c>
      <c r="N18" s="45">
        <v>24.5</v>
      </c>
      <c r="O18" s="45">
        <v>1.7</v>
      </c>
      <c r="P18" s="34">
        <f t="shared" si="0"/>
        <v>1.639344262295082</v>
      </c>
      <c r="R18" s="44" t="s">
        <v>43</v>
      </c>
    </row>
    <row r="19" spans="1:18" s="40" customFormat="1" ht="16.5" customHeight="1" x14ac:dyDescent="0.3">
      <c r="B19" s="40" t="s">
        <v>44</v>
      </c>
      <c r="F19" s="41">
        <v>162</v>
      </c>
      <c r="G19" s="41">
        <v>175</v>
      </c>
      <c r="H19" s="41">
        <v>244</v>
      </c>
      <c r="I19" s="41">
        <v>300</v>
      </c>
      <c r="J19" s="41">
        <v>300</v>
      </c>
      <c r="K19" s="42">
        <v>310</v>
      </c>
      <c r="L19" s="41">
        <v>8</v>
      </c>
      <c r="M19" s="41">
        <v>39.4</v>
      </c>
      <c r="N19" s="41">
        <v>23</v>
      </c>
      <c r="O19" s="41" t="s">
        <v>26</v>
      </c>
      <c r="P19" s="34">
        <f t="shared" si="0"/>
        <v>3.3333333333333335</v>
      </c>
      <c r="Q19" s="47"/>
      <c r="R19" s="40" t="s">
        <v>45</v>
      </c>
    </row>
    <row r="20" spans="1:18" s="40" customFormat="1" ht="16.5" customHeight="1" x14ac:dyDescent="0.3">
      <c r="B20" s="40" t="s">
        <v>46</v>
      </c>
      <c r="F20" s="41">
        <v>159</v>
      </c>
      <c r="G20" s="41">
        <v>173</v>
      </c>
      <c r="H20" s="41">
        <v>241</v>
      </c>
      <c r="I20" s="41">
        <v>300</v>
      </c>
      <c r="J20" s="41">
        <v>305</v>
      </c>
      <c r="K20" s="42">
        <v>315</v>
      </c>
      <c r="L20" s="41">
        <v>8.8000000000000007</v>
      </c>
      <c r="M20" s="41">
        <v>39.299999999999997</v>
      </c>
      <c r="N20" s="41">
        <v>24.5</v>
      </c>
      <c r="O20" s="41">
        <v>1.7</v>
      </c>
      <c r="P20" s="34">
        <f t="shared" si="0"/>
        <v>3.278688524590164</v>
      </c>
      <c r="Q20" s="47"/>
      <c r="R20" s="44" t="s">
        <v>47</v>
      </c>
    </row>
    <row r="21" spans="1:18" s="40" customFormat="1" ht="16.5" customHeight="1" x14ac:dyDescent="0.3">
      <c r="B21" s="40" t="s">
        <v>48</v>
      </c>
      <c r="F21" s="41">
        <v>159</v>
      </c>
      <c r="G21" s="41">
        <v>170</v>
      </c>
      <c r="H21" s="41">
        <v>237</v>
      </c>
      <c r="I21" s="41">
        <v>300</v>
      </c>
      <c r="J21" s="41">
        <v>300</v>
      </c>
      <c r="K21" s="42">
        <v>308</v>
      </c>
      <c r="L21" s="41">
        <v>6.9</v>
      </c>
      <c r="M21" s="41">
        <v>39.4</v>
      </c>
      <c r="N21" s="41">
        <v>26.6</v>
      </c>
      <c r="O21" s="41" t="s">
        <v>26</v>
      </c>
      <c r="P21" s="34">
        <f t="shared" si="0"/>
        <v>2.666666666666667</v>
      </c>
      <c r="Q21" s="43"/>
      <c r="R21" s="40" t="s">
        <v>49</v>
      </c>
    </row>
    <row r="22" spans="1:18" s="40" customFormat="1" ht="16.5" customHeight="1" x14ac:dyDescent="0.3">
      <c r="B22" s="40" t="s">
        <v>50</v>
      </c>
      <c r="F22" s="41">
        <v>160</v>
      </c>
      <c r="G22" s="41">
        <v>172</v>
      </c>
      <c r="H22" s="41">
        <v>240</v>
      </c>
      <c r="I22" s="41">
        <v>300</v>
      </c>
      <c r="J22" s="41">
        <v>300</v>
      </c>
      <c r="K22" s="42">
        <v>308</v>
      </c>
      <c r="L22" s="41">
        <v>7.5</v>
      </c>
      <c r="M22" s="41">
        <v>39.5</v>
      </c>
      <c r="N22" s="41">
        <v>25</v>
      </c>
      <c r="O22" s="41" t="s">
        <v>26</v>
      </c>
      <c r="P22" s="34">
        <f t="shared" si="0"/>
        <v>2.666666666666667</v>
      </c>
      <c r="Q22" s="43"/>
      <c r="R22" s="40" t="s">
        <v>51</v>
      </c>
    </row>
    <row r="23" spans="1:18" s="40" customFormat="1" ht="16.5" customHeight="1" x14ac:dyDescent="0.3">
      <c r="A23" s="39"/>
      <c r="B23" s="40" t="s">
        <v>52</v>
      </c>
      <c r="F23" s="41">
        <v>160</v>
      </c>
      <c r="G23" s="41">
        <v>171</v>
      </c>
      <c r="H23" s="41">
        <v>239</v>
      </c>
      <c r="I23" s="41">
        <v>300</v>
      </c>
      <c r="J23" s="41">
        <v>300</v>
      </c>
      <c r="K23" s="42">
        <v>308</v>
      </c>
      <c r="L23" s="41">
        <v>6.9</v>
      </c>
      <c r="M23" s="41">
        <v>39.799999999999997</v>
      </c>
      <c r="N23" s="41">
        <v>25.5</v>
      </c>
      <c r="O23" s="41" t="s">
        <v>26</v>
      </c>
      <c r="P23" s="34">
        <f t="shared" si="0"/>
        <v>2.666666666666667</v>
      </c>
      <c r="R23" s="40" t="s">
        <v>53</v>
      </c>
    </row>
    <row r="24" spans="1:18" s="51" customFormat="1" ht="6" customHeight="1" x14ac:dyDescent="0.25">
      <c r="A24" s="48"/>
      <c r="B24" s="48"/>
      <c r="C24" s="48"/>
      <c r="D24" s="48"/>
      <c r="E24" s="48"/>
      <c r="F24" s="49"/>
      <c r="G24" s="49"/>
      <c r="H24" s="49"/>
      <c r="I24" s="49"/>
      <c r="J24" s="49"/>
      <c r="K24" s="49"/>
      <c r="L24" s="50"/>
      <c r="M24" s="49"/>
      <c r="N24" s="49"/>
      <c r="O24" s="49"/>
      <c r="P24" s="49"/>
      <c r="Q24" s="48"/>
      <c r="R24" s="48"/>
    </row>
    <row r="25" spans="1:18" s="51" customFormat="1" ht="6" customHeight="1" x14ac:dyDescent="0.25">
      <c r="F25" s="52"/>
      <c r="G25" s="52"/>
      <c r="H25" s="52"/>
      <c r="I25" s="52"/>
      <c r="J25" s="52"/>
      <c r="K25" s="52"/>
      <c r="L25" s="53"/>
      <c r="M25" s="52"/>
      <c r="N25" s="52"/>
      <c r="O25" s="52"/>
      <c r="P25" s="52"/>
    </row>
    <row r="26" spans="1:18" s="54" customFormat="1" ht="17.25" x14ac:dyDescent="0.3">
      <c r="B26" s="54" t="s">
        <v>54</v>
      </c>
      <c r="K26" s="54" t="s">
        <v>55</v>
      </c>
    </row>
  </sheetData>
  <mergeCells count="4">
    <mergeCell ref="F4:K4"/>
    <mergeCell ref="L4:P4"/>
    <mergeCell ref="A5:E7"/>
    <mergeCell ref="R5:R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</vt:lpstr>
      <vt:lpstr>'T-9'!Print_Area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2019-10-02T09:39:16Z</dcterms:created>
  <dcterms:modified xsi:type="dcterms:W3CDTF">2019-10-02T09:39:58Z</dcterms:modified>
</cp:coreProperties>
</file>