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L10" i="1"/>
  <c r="M10" i="1"/>
  <c r="O10" i="1"/>
  <c r="P10" i="1"/>
  <c r="R10" i="1"/>
  <c r="S10" i="1"/>
  <c r="E11" i="1"/>
  <c r="F11" i="1"/>
  <c r="F10" i="1" s="1"/>
  <c r="G11" i="1"/>
  <c r="G10" i="1" s="1"/>
  <c r="H11" i="1"/>
  <c r="K11" i="1"/>
  <c r="N11" i="1"/>
  <c r="N10" i="1" s="1"/>
  <c r="Q11" i="1"/>
  <c r="Q10" i="1" s="1"/>
  <c r="E12" i="1"/>
  <c r="F12" i="1"/>
  <c r="G12" i="1"/>
  <c r="H12" i="1"/>
  <c r="K12" i="1"/>
  <c r="N12" i="1"/>
  <c r="Q12" i="1"/>
  <c r="F13" i="1"/>
  <c r="G13" i="1"/>
  <c r="H13" i="1"/>
  <c r="H10" i="1" s="1"/>
  <c r="K13" i="1"/>
  <c r="N13" i="1"/>
  <c r="Q13" i="1"/>
  <c r="F14" i="1"/>
  <c r="G14" i="1"/>
  <c r="H14" i="1"/>
  <c r="E14" i="1" s="1"/>
  <c r="K14" i="1"/>
  <c r="K10" i="1" s="1"/>
  <c r="N14" i="1"/>
  <c r="Q14" i="1"/>
  <c r="F15" i="1"/>
  <c r="G15" i="1"/>
  <c r="H15" i="1"/>
  <c r="E15" i="1" s="1"/>
  <c r="K15" i="1"/>
  <c r="N15" i="1"/>
  <c r="Q15" i="1"/>
  <c r="F16" i="1"/>
  <c r="G16" i="1"/>
  <c r="H16" i="1"/>
  <c r="E16" i="1" s="1"/>
  <c r="K16" i="1"/>
  <c r="N16" i="1"/>
  <c r="Q16" i="1"/>
  <c r="E13" i="1" l="1"/>
  <c r="E10" i="1" s="1"/>
</calcChain>
</file>

<file path=xl/sharedStrings.xml><?xml version="1.0" encoding="utf-8"?>
<sst xmlns="http://schemas.openxmlformats.org/spreadsheetml/2006/main" count="66" uniqueCount="39">
  <si>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</si>
  <si>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</si>
  <si>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</si>
  <si>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</si>
  <si>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</si>
  <si>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</si>
  <si>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</si>
  <si>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</si>
  <si>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</si>
  <si>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</si>
  <si>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</si>
  <si>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</si>
  <si>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</si>
  <si>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</si>
  <si>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</si>
  <si>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</si>
  <si>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</si>
  <si>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</si>
  <si>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</si>
  <si>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</si>
  <si>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</si>
  <si>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</si>
  <si>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</si>
  <si>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</si>
  <si>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</si>
  <si>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</si>
  <si>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</si>
  <si>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</si>
  <si>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มัธยมศึกษาตอนปลาย</t>
  </si>
  <si>
    <t>มัธยมศึกษาตอนต้น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</si>
  <si>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</si>
  <si>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</si>
  <si>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</si>
  <si>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</si>
  <si>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อำเภอ</t>
  </si>
  <si>
    <t>Student by Level of Education, Sex and District: Academic Year 2018</t>
  </si>
  <si>
    <t xml:space="preserve">Table </t>
  </si>
  <si>
    <t>นักเรียน จำแนกตามระดับการศึกษา และเพศ เป็นรายอำเภอ ปีการศึกษา 2561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</si>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</sst>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2" fillId="0" borderId="4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quotePrefix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1466850</xdr:colOff>
      <xdr:row>19</xdr:row>
      <xdr:rowOff>314325</xdr:rowOff>
    </xdr:from>
    <xdr:to>
      <xdr:col>21</xdr:col>
      <xdr:colOff>309035</xdr:colOff>
      <xdr:row>21</xdr:row>
      <xdr:rowOff>323852</xdr:rowOff>
    </xdr:to>
    <xdr:grpSp>
      <xdr:nvGrpSpPr>
        <xdr:cNvPr id="2" name="Group 2"/>
        <xdr:cNvGrpSpPr/>
      </xdr:nvGrpSpPr>
      <xdr:grpSpPr>
        <a:xfrm>
          <a:off x="9210675" y="5762625"/>
          <a:ext cx="661460" cy="695327"/>
          <a:chOff x="10218605" y="5772150"/>
          <a:chExt cx="468445" cy="600076"/>
        </a:xfrm>
      </xdr:grpSpPr>
      <xdr:sp macro="" textlink="">
        <xdr:nvSpPr>
          <xdr:cNvPr id="3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/>
          <xdr:cNvSpPr txBox="1"/>
        </xdr:nvSpPr>
        <xdr:spPr>
          <a:xfrm rot="5400000">
            <a:off x="10235270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workbookViewId="0">
      <selection activeCell="E10" sqref="E10:E16"/>
    </sheetView>
  </sheetViews>
  <sheetFormatPr defaultRowHeight="27" customHeight="1" x14ac:dyDescent="0.3"/>
  <cols>
    <col min="1" max="1" width="1.7109375" style="1" customWidth="1"/>
    <col min="2" max="2" width="6" style="1" customWidth="1"/>
    <col min="3" max="3" width="4.5703125" style="1" customWidth="1"/>
    <col min="4" max="4" width="7.42578125" style="1" customWidth="1"/>
    <col min="5" max="19" width="6.42578125" style="1" customWidth="1"/>
    <col min="20" max="20" width="25" style="1" customWidth="1"/>
    <col min="21" max="21" width="2.28515625" style="1" customWidth="1"/>
    <col min="22" max="22" width="4.85546875" style="1" customWidth="1"/>
    <col min="23" max="16384" width="9.140625" style="1"/>
  </cols>
  <sheetData>
    <row r="1" spans="1:20" s="3" customFormat="1" ht="27" customHeight="1" x14ac:dyDescent="0.3">
      <c r="B1" s="3" t="s">
        <v>38</v>
      </c>
      <c r="C1" s="53">
        <v>3.9</v>
      </c>
      <c r="D1" s="3" t="s">
        <v>37</v>
      </c>
    </row>
    <row r="2" spans="1:20" s="52" customFormat="1" ht="27" customHeight="1" x14ac:dyDescent="0.3">
      <c r="B2" s="3" t="s">
        <v>36</v>
      </c>
      <c r="C2" s="53">
        <v>3.9</v>
      </c>
      <c r="D2" s="3" t="s">
        <v>35</v>
      </c>
      <c r="E2" s="3"/>
    </row>
    <row r="3" spans="1:20" s="1" customFormat="1" ht="6" customHeight="1" x14ac:dyDescent="0.3"/>
    <row r="4" spans="1:20" s="2" customFormat="1" ht="27" customHeight="1" x14ac:dyDescent="0.25">
      <c r="A4" s="51" t="s">
        <v>34</v>
      </c>
      <c r="B4" s="51"/>
      <c r="C4" s="51"/>
      <c r="D4" s="50"/>
      <c r="E4" s="49"/>
      <c r="F4" s="48"/>
      <c r="G4" s="47"/>
      <c r="H4" s="46" t="s">
        <v>33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4"/>
      <c r="T4" s="43" t="s">
        <v>32</v>
      </c>
    </row>
    <row r="5" spans="1:20" s="2" customFormat="1" ht="27" customHeight="1" x14ac:dyDescent="0.25">
      <c r="A5" s="32"/>
      <c r="B5" s="32"/>
      <c r="C5" s="32"/>
      <c r="D5" s="31"/>
      <c r="E5" s="28" t="s">
        <v>23</v>
      </c>
      <c r="F5" s="37"/>
      <c r="G5" s="36"/>
      <c r="H5" s="43" t="s">
        <v>31</v>
      </c>
      <c r="I5" s="42"/>
      <c r="J5" s="41"/>
      <c r="K5" s="43" t="s">
        <v>30</v>
      </c>
      <c r="L5" s="42"/>
      <c r="M5" s="41"/>
      <c r="N5" s="42" t="s">
        <v>29</v>
      </c>
      <c r="O5" s="42"/>
      <c r="P5" s="41"/>
      <c r="Q5" s="40" t="s">
        <v>28</v>
      </c>
      <c r="R5" s="39"/>
      <c r="S5" s="38"/>
      <c r="T5" s="28"/>
    </row>
    <row r="6" spans="1:20" s="2" customFormat="1" ht="27" customHeight="1" x14ac:dyDescent="0.25">
      <c r="A6" s="32"/>
      <c r="B6" s="32"/>
      <c r="C6" s="32"/>
      <c r="D6" s="31"/>
      <c r="E6" s="28" t="s">
        <v>17</v>
      </c>
      <c r="F6" s="37"/>
      <c r="G6" s="36"/>
      <c r="H6" s="28" t="s">
        <v>27</v>
      </c>
      <c r="I6" s="37"/>
      <c r="J6" s="36"/>
      <c r="K6" s="28" t="s">
        <v>26</v>
      </c>
      <c r="L6" s="37"/>
      <c r="M6" s="36"/>
      <c r="N6" s="34" t="s">
        <v>25</v>
      </c>
      <c r="O6" s="34"/>
      <c r="P6" s="33"/>
      <c r="Q6" s="35" t="s">
        <v>24</v>
      </c>
      <c r="R6" s="34"/>
      <c r="S6" s="33"/>
      <c r="T6" s="28"/>
    </row>
    <row r="7" spans="1:20" s="2" customFormat="1" ht="27" customHeight="1" x14ac:dyDescent="0.25">
      <c r="A7" s="32"/>
      <c r="B7" s="32"/>
      <c r="C7" s="32"/>
      <c r="D7" s="31"/>
      <c r="E7" s="30" t="s">
        <v>23</v>
      </c>
      <c r="F7" s="30" t="s">
        <v>22</v>
      </c>
      <c r="G7" s="29" t="s">
        <v>21</v>
      </c>
      <c r="H7" s="30" t="s">
        <v>23</v>
      </c>
      <c r="I7" s="30" t="s">
        <v>22</v>
      </c>
      <c r="J7" s="29" t="s">
        <v>21</v>
      </c>
      <c r="K7" s="30" t="s">
        <v>23</v>
      </c>
      <c r="L7" s="30" t="s">
        <v>22</v>
      </c>
      <c r="M7" s="29" t="s">
        <v>21</v>
      </c>
      <c r="N7" s="30" t="s">
        <v>23</v>
      </c>
      <c r="O7" s="30" t="s">
        <v>22</v>
      </c>
      <c r="P7" s="29" t="s">
        <v>21</v>
      </c>
      <c r="Q7" s="30" t="s">
        <v>23</v>
      </c>
      <c r="R7" s="30" t="s">
        <v>22</v>
      </c>
      <c r="S7" s="29" t="s">
        <v>21</v>
      </c>
      <c r="T7" s="28"/>
    </row>
    <row r="8" spans="1:20" s="2" customFormat="1" ht="27" customHeight="1" x14ac:dyDescent="0.25">
      <c r="A8" s="27"/>
      <c r="B8" s="27"/>
      <c r="C8" s="27"/>
      <c r="D8" s="26"/>
      <c r="E8" s="25" t="s">
        <v>17</v>
      </c>
      <c r="F8" s="25" t="s">
        <v>20</v>
      </c>
      <c r="G8" s="24" t="s">
        <v>19</v>
      </c>
      <c r="H8" s="25" t="s">
        <v>17</v>
      </c>
      <c r="I8" s="25" t="s">
        <v>20</v>
      </c>
      <c r="J8" s="24" t="s">
        <v>19</v>
      </c>
      <c r="K8" s="25" t="s">
        <v>17</v>
      </c>
      <c r="L8" s="25" t="s">
        <v>20</v>
      </c>
      <c r="M8" s="24" t="s">
        <v>19</v>
      </c>
      <c r="N8" s="25" t="s">
        <v>17</v>
      </c>
      <c r="O8" s="25" t="s">
        <v>20</v>
      </c>
      <c r="P8" s="24" t="s">
        <v>19</v>
      </c>
      <c r="Q8" s="25" t="s">
        <v>17</v>
      </c>
      <c r="R8" s="25" t="s">
        <v>20</v>
      </c>
      <c r="S8" s="24" t="s">
        <v>19</v>
      </c>
      <c r="T8" s="23"/>
    </row>
    <row r="9" spans="1:20" s="18" customFormat="1" ht="6" customHeight="1" x14ac:dyDescent="0.3">
      <c r="A9" s="22"/>
      <c r="B9" s="22"/>
      <c r="C9" s="22"/>
      <c r="D9" s="21"/>
      <c r="E9" s="20"/>
      <c r="F9" s="20"/>
      <c r="G9" s="19"/>
      <c r="H9" s="20"/>
      <c r="I9" s="20"/>
      <c r="J9" s="19"/>
      <c r="K9" s="20"/>
      <c r="L9" s="20"/>
      <c r="M9" s="19"/>
      <c r="N9" s="20"/>
      <c r="O9" s="20"/>
      <c r="P9" s="20"/>
      <c r="Q9" s="20"/>
      <c r="R9" s="20"/>
      <c r="S9" s="19"/>
      <c r="T9" s="11"/>
    </row>
    <row r="10" spans="1:20" s="13" customFormat="1" ht="27" customHeight="1" x14ac:dyDescent="0.5">
      <c r="A10" s="17" t="s">
        <v>18</v>
      </c>
      <c r="B10" s="17"/>
      <c r="C10" s="17"/>
      <c r="D10" s="16"/>
      <c r="E10" s="15">
        <f>SUM(E11:E16)</f>
        <v>71797</v>
      </c>
      <c r="F10" s="15">
        <f>SUM(F11:F16)</f>
        <v>36167</v>
      </c>
      <c r="G10" s="15">
        <f>SUM(G11:G16)</f>
        <v>35630</v>
      </c>
      <c r="H10" s="15">
        <f>SUM(H11:H16)</f>
        <v>11887</v>
      </c>
      <c r="I10" s="15">
        <f>SUM(I11:I16)</f>
        <v>6081</v>
      </c>
      <c r="J10" s="15">
        <f>SUM(J11:J16)</f>
        <v>5806</v>
      </c>
      <c r="K10" s="15">
        <f>SUM(K11:K16)</f>
        <v>34874</v>
      </c>
      <c r="L10" s="15">
        <f>SUM(L11:L16)</f>
        <v>18119</v>
      </c>
      <c r="M10" s="15">
        <f>SUM(M11:M16)</f>
        <v>16755</v>
      </c>
      <c r="N10" s="15">
        <f>SUM(N11:N16)</f>
        <v>17051</v>
      </c>
      <c r="O10" s="15">
        <f>SUM(O11:O16)</f>
        <v>8780</v>
      </c>
      <c r="P10" s="15">
        <f>SUM(P11:P16)</f>
        <v>8271</v>
      </c>
      <c r="Q10" s="15">
        <f>SUM(Q11:Q16)</f>
        <v>7985</v>
      </c>
      <c r="R10" s="15">
        <f>SUM(R11:R16)</f>
        <v>3187</v>
      </c>
      <c r="S10" s="15">
        <f>SUM(S11:S16)</f>
        <v>4798</v>
      </c>
      <c r="T10" s="14" t="s">
        <v>17</v>
      </c>
    </row>
    <row r="11" spans="1:20" s="1" customFormat="1" ht="27" customHeight="1" x14ac:dyDescent="0.3">
      <c r="A11" s="11" t="s">
        <v>16</v>
      </c>
      <c r="B11" s="11"/>
      <c r="C11" s="11"/>
      <c r="D11" s="10"/>
      <c r="E11" s="9">
        <f>SUM(H11,K11,N11,Q11)</f>
        <v>20673</v>
      </c>
      <c r="F11" s="9">
        <f>SUM(I11,L11,O11,R11)</f>
        <v>10602</v>
      </c>
      <c r="G11" s="8">
        <f>SUM(J11,M11,P11,S11)</f>
        <v>10071</v>
      </c>
      <c r="H11" s="9">
        <f>SUM(I11:J11)</f>
        <v>3407</v>
      </c>
      <c r="I11" s="9">
        <v>1758</v>
      </c>
      <c r="J11" s="8">
        <v>1649</v>
      </c>
      <c r="K11" s="9">
        <f>SUM(L11:M11)</f>
        <v>9883</v>
      </c>
      <c r="L11" s="9">
        <v>5152</v>
      </c>
      <c r="M11" s="8">
        <v>4731</v>
      </c>
      <c r="N11" s="9">
        <f>SUM(O11:P11)</f>
        <v>5200</v>
      </c>
      <c r="O11" s="9">
        <v>2816</v>
      </c>
      <c r="P11" s="9">
        <v>2384</v>
      </c>
      <c r="Q11" s="9">
        <f>SUM(R11:S11)</f>
        <v>2183</v>
      </c>
      <c r="R11" s="9">
        <v>876</v>
      </c>
      <c r="S11" s="8">
        <v>1307</v>
      </c>
      <c r="T11" s="11" t="s">
        <v>15</v>
      </c>
    </row>
    <row r="12" spans="1:20" s="1" customFormat="1" ht="27" customHeight="1" x14ac:dyDescent="0.3">
      <c r="A12" s="11" t="s">
        <v>14</v>
      </c>
      <c r="B12" s="12"/>
      <c r="C12" s="11"/>
      <c r="D12" s="10"/>
      <c r="E12" s="9">
        <f>SUM(H12,K12,N12,Q12)</f>
        <v>13326</v>
      </c>
      <c r="F12" s="9">
        <f>SUM(I12,L12,O12,R12)</f>
        <v>6645</v>
      </c>
      <c r="G12" s="8">
        <f>SUM(J12,M12,P12,S12)</f>
        <v>6681</v>
      </c>
      <c r="H12" s="9">
        <f>SUM(I12:J12)</f>
        <v>2322</v>
      </c>
      <c r="I12" s="9">
        <v>1201</v>
      </c>
      <c r="J12" s="8">
        <v>1121</v>
      </c>
      <c r="K12" s="9">
        <f>SUM(L12:M12)</f>
        <v>6460</v>
      </c>
      <c r="L12" s="9">
        <v>3295</v>
      </c>
      <c r="M12" s="8">
        <v>3165</v>
      </c>
      <c r="N12" s="9">
        <f>SUM(O12:P12)</f>
        <v>2986</v>
      </c>
      <c r="O12" s="9">
        <v>1522</v>
      </c>
      <c r="P12" s="9">
        <v>1464</v>
      </c>
      <c r="Q12" s="9">
        <f>SUM(R12:S12)</f>
        <v>1558</v>
      </c>
      <c r="R12" s="9">
        <v>627</v>
      </c>
      <c r="S12" s="8">
        <v>931</v>
      </c>
      <c r="T12" s="11" t="s">
        <v>13</v>
      </c>
    </row>
    <row r="13" spans="1:20" s="1" customFormat="1" ht="27" customHeight="1" x14ac:dyDescent="0.3">
      <c r="A13" s="11" t="s">
        <v>12</v>
      </c>
      <c r="B13" s="12"/>
      <c r="C13" s="11"/>
      <c r="D13" s="10"/>
      <c r="E13" s="9">
        <f>SUM(H13,K13,N13,Q13)</f>
        <v>8153</v>
      </c>
      <c r="F13" s="9">
        <f>SUM(I13,L13,O13,R13)</f>
        <v>4093</v>
      </c>
      <c r="G13" s="8">
        <f>SUM(J13,M13,P13,S13)</f>
        <v>4060</v>
      </c>
      <c r="H13" s="9">
        <f>SUM(I13:J13)</f>
        <v>1304</v>
      </c>
      <c r="I13" s="9">
        <v>666</v>
      </c>
      <c r="J13" s="8">
        <v>638</v>
      </c>
      <c r="K13" s="9">
        <f>SUM(L13:M13)</f>
        <v>3900</v>
      </c>
      <c r="L13" s="9">
        <v>1981</v>
      </c>
      <c r="M13" s="8">
        <v>1919</v>
      </c>
      <c r="N13" s="9">
        <f>SUM(O13:P13)</f>
        <v>1985</v>
      </c>
      <c r="O13" s="9">
        <v>1023</v>
      </c>
      <c r="P13" s="9">
        <v>962</v>
      </c>
      <c r="Q13" s="9">
        <f>SUM(R13:S13)</f>
        <v>964</v>
      </c>
      <c r="R13" s="9">
        <v>423</v>
      </c>
      <c r="S13" s="8">
        <v>541</v>
      </c>
      <c r="T13" s="11" t="s">
        <v>11</v>
      </c>
    </row>
    <row r="14" spans="1:20" s="1" customFormat="1" ht="27" customHeight="1" x14ac:dyDescent="0.3">
      <c r="A14" s="11" t="s">
        <v>10</v>
      </c>
      <c r="B14" s="12"/>
      <c r="C14" s="11"/>
      <c r="D14" s="10"/>
      <c r="E14" s="9">
        <f>SUM(H14,K14,N14,Q14)</f>
        <v>14732</v>
      </c>
      <c r="F14" s="9">
        <f>SUM(I14,L14,O14,R14)</f>
        <v>7372</v>
      </c>
      <c r="G14" s="8">
        <f>SUM(J14,M14,P14,S14)</f>
        <v>7360</v>
      </c>
      <c r="H14" s="9">
        <f>SUM(I14:J14)</f>
        <v>2402</v>
      </c>
      <c r="I14" s="9">
        <v>1226</v>
      </c>
      <c r="J14" s="8">
        <v>1176</v>
      </c>
      <c r="K14" s="9">
        <f>SUM(L14:M14)</f>
        <v>7270</v>
      </c>
      <c r="L14" s="9">
        <v>3876</v>
      </c>
      <c r="M14" s="8">
        <v>3394</v>
      </c>
      <c r="N14" s="9">
        <f>SUM(O14:P14)</f>
        <v>3509</v>
      </c>
      <c r="O14" s="9">
        <v>1733</v>
      </c>
      <c r="P14" s="9">
        <v>1776</v>
      </c>
      <c r="Q14" s="9">
        <f>SUM(R14:S14)</f>
        <v>1551</v>
      </c>
      <c r="R14" s="9">
        <v>537</v>
      </c>
      <c r="S14" s="8">
        <v>1014</v>
      </c>
      <c r="T14" s="11" t="s">
        <v>9</v>
      </c>
    </row>
    <row r="15" spans="1:20" s="1" customFormat="1" ht="27" customHeight="1" x14ac:dyDescent="0.3">
      <c r="A15" s="11" t="s">
        <v>8</v>
      </c>
      <c r="B15" s="11"/>
      <c r="C15" s="11"/>
      <c r="D15" s="10"/>
      <c r="E15" s="9">
        <f>SUM(H15,K15,N15,Q15)</f>
        <v>9880</v>
      </c>
      <c r="F15" s="9">
        <f>SUM(I15,L15,O15,R15)</f>
        <v>4937</v>
      </c>
      <c r="G15" s="8">
        <f>SUM(J15,M15,P15,S15)</f>
        <v>4943</v>
      </c>
      <c r="H15" s="9">
        <f>SUM(I15:J15)</f>
        <v>1634</v>
      </c>
      <c r="I15" s="9">
        <v>805</v>
      </c>
      <c r="J15" s="8">
        <v>829</v>
      </c>
      <c r="K15" s="9">
        <f>SUM(L15:M15)</f>
        <v>5039</v>
      </c>
      <c r="L15" s="9">
        <v>2593</v>
      </c>
      <c r="M15" s="8">
        <v>2446</v>
      </c>
      <c r="N15" s="9">
        <f>SUM(O15:P15)</f>
        <v>2237</v>
      </c>
      <c r="O15" s="9">
        <v>1138</v>
      </c>
      <c r="P15" s="9">
        <v>1099</v>
      </c>
      <c r="Q15" s="9">
        <f>SUM(R15:S15)</f>
        <v>970</v>
      </c>
      <c r="R15" s="9">
        <v>401</v>
      </c>
      <c r="S15" s="8">
        <v>569</v>
      </c>
      <c r="T15" s="11" t="s">
        <v>7</v>
      </c>
    </row>
    <row r="16" spans="1:20" s="1" customFormat="1" ht="27" customHeight="1" x14ac:dyDescent="0.3">
      <c r="A16" s="11" t="s">
        <v>6</v>
      </c>
      <c r="B16" s="11"/>
      <c r="C16" s="11"/>
      <c r="D16" s="10"/>
      <c r="E16" s="9">
        <f>SUM(H16,K16,N16,Q16)</f>
        <v>5033</v>
      </c>
      <c r="F16" s="9">
        <f>SUM(I16,L16,O16,R16)</f>
        <v>2518</v>
      </c>
      <c r="G16" s="8">
        <f>SUM(J16,M16,P16,S16)</f>
        <v>2515</v>
      </c>
      <c r="H16" s="9">
        <f>SUM(I16:J16)</f>
        <v>818</v>
      </c>
      <c r="I16" s="9">
        <v>425</v>
      </c>
      <c r="J16" s="8">
        <v>393</v>
      </c>
      <c r="K16" s="9">
        <f>SUM(L16:M16)</f>
        <v>2322</v>
      </c>
      <c r="L16" s="9">
        <v>1222</v>
      </c>
      <c r="M16" s="8">
        <v>1100</v>
      </c>
      <c r="N16" s="9">
        <f>SUM(O16:P16)</f>
        <v>1134</v>
      </c>
      <c r="O16" s="9">
        <v>548</v>
      </c>
      <c r="P16" s="9">
        <v>586</v>
      </c>
      <c r="Q16" s="9">
        <f>SUM(R16:S16)</f>
        <v>759</v>
      </c>
      <c r="R16" s="9">
        <v>323</v>
      </c>
      <c r="S16" s="8">
        <v>436</v>
      </c>
      <c r="T16" s="1" t="s">
        <v>5</v>
      </c>
    </row>
    <row r="17" spans="1:20" s="3" customFormat="1" ht="6" customHeight="1" x14ac:dyDescent="0.3">
      <c r="A17" s="5"/>
      <c r="B17" s="5"/>
      <c r="C17" s="5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5"/>
    </row>
    <row r="18" spans="1:20" s="3" customFormat="1" ht="6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s="2" customFormat="1" ht="27" customHeight="1" x14ac:dyDescent="0.25">
      <c r="A19" s="2" t="s">
        <v>4</v>
      </c>
      <c r="K19" s="2" t="s">
        <v>3</v>
      </c>
    </row>
    <row r="20" spans="1:20" s="2" customFormat="1" ht="27" customHeight="1" x14ac:dyDescent="0.25">
      <c r="A20" s="2" t="s">
        <v>2</v>
      </c>
      <c r="C20" s="2" t="s">
        <v>1</v>
      </c>
      <c r="K20" s="2" t="s">
        <v>0</v>
      </c>
    </row>
  </sheetData>
  <mergeCells count="14"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2019-04-23T04:48:58Z</dcterms:created>
  <dcterms:modified xsi:type="dcterms:W3CDTF">2019-04-23T04:49:06Z</dcterms:modified>
</cp:coreProperties>
</file>