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\"/>
    </mc:Choice>
  </mc:AlternateContent>
  <bookViews>
    <workbookView xWindow="0" yWindow="0" windowWidth="19320" windowHeight="9735"/>
  </bookViews>
  <sheets>
    <sheet name="T-1.9" sheetId="11" r:id="rId1"/>
  </sheets>
  <definedNames>
    <definedName name="_xlnm.Print_Area" localSheetId="0">'T-1.9'!$A$1:$O$16</definedName>
  </definedNames>
  <calcPr calcId="162913"/>
</workbook>
</file>

<file path=xl/calcChain.xml><?xml version="1.0" encoding="utf-8"?>
<calcChain xmlns="http://schemas.openxmlformats.org/spreadsheetml/2006/main">
  <c r="M8" i="11" l="1"/>
  <c r="M9" i="11"/>
  <c r="M10" i="11"/>
  <c r="M11" i="11"/>
  <c r="M12" i="11"/>
  <c r="M13" i="11"/>
  <c r="H7" i="11" l="1"/>
  <c r="M7" i="11" s="1"/>
</calcChain>
</file>

<file path=xl/sharedStrings.xml><?xml version="1.0" encoding="utf-8"?>
<sst xmlns="http://schemas.openxmlformats.org/spreadsheetml/2006/main" count="33" uniqueCount="33">
  <si>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</si>
  <si>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</si>
  <si>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</si>
  <si>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</si>
  <si>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</si>
  <si>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</si>
  <si>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</si>
  <si>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</si>
  <si>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</si>
  <si>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r>
      <t xml:space="preserve">Percentage change </t>
    </r>
    <r>
      <rPr>
        <sz val="11"/>
        <rFont val="TH SarabunPSK"/>
        <family val="2"/>
      </rPr>
      <t>(%)</t>
    </r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</si>
  <si>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</si>
  <si>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</si>
  <si>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</si>
  <si>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</si>
  <si>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</si>
  <si>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</si>
  <si>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</si>
  <si>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</si>
  <si>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</si>
  <si>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</si>
  <si>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</si>
  <si>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</si>
  <si>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2560 (2017)</t>
  </si>
  <si>
    <t>2561 (2018)</t>
  </si>
  <si>
    <t>2562 (2019)</t>
  </si>
  <si>
    <t xml:space="preserve">      2558        (2015)   </t>
  </si>
  <si>
    <t xml:space="preserve">      2559        (2016)   </t>
  </si>
  <si>
    <t xml:space="preserve">      2560        (2017)   </t>
  </si>
  <si>
    <t xml:space="preserve">      2561        (2018)   </t>
  </si>
  <si>
    <t xml:space="preserve">      2562       (2019)   </t>
  </si>
  <si>
    <t>2559 (2016)</t>
  </si>
  <si>
    <t>บ้านจากการทะเบียน เป็นรายอำเภอ พ.ศ. 2558 - 2562</t>
  </si>
  <si>
    <t>House from Registration Record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</si>
</sst>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8" formatCode="0.0"/>
    <numFmt numFmtId="189" formatCode="_-* #,##0.00_-;\-* #,##0.00_-;_-* &quot;-&quot;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88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41" fontId="2" fillId="0" borderId="3" xfId="0" applyNumberFormat="1" applyFont="1" applyBorder="1" applyAlignment="1">
      <alignment vertical="center"/>
    </xf>
    <xf numFmtId="189" fontId="2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189" fontId="4" fillId="0" borderId="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8"/>
  <sheetViews>
    <sheetView showGridLines="0" tabSelected="1" topLeftCell="A4" workbookViewId="0">
      <selection activeCell="H11" sqref="H11"/>
    </sheetView>
  </sheetViews>
  <sheetFormatPr defaultRowHeight="21.75" x14ac:dyDescent="0.5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20.285156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5">
      <c r="B1" s="1" t="s">
        <v>0</v>
      </c>
      <c r="C1" s="17">
        <v>1.9</v>
      </c>
      <c r="D1" s="1" t="s">
        <v>31</v>
      </c>
    </row>
    <row r="2" spans="1:15" s="2" customFormat="1" ht="15.75" customHeight="1" x14ac:dyDescent="0.5">
      <c r="B2" s="1" t="s">
        <v>5</v>
      </c>
      <c r="C2" s="17">
        <v>1.9</v>
      </c>
      <c r="D2" s="1" t="s">
        <v>32</v>
      </c>
    </row>
    <row r="3" spans="1:15" ht="6.75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21" customHeight="1" x14ac:dyDescent="0.45">
      <c r="A4" s="24" t="s">
        <v>4</v>
      </c>
      <c r="B4" s="24"/>
      <c r="C4" s="24"/>
      <c r="D4" s="25"/>
      <c r="E4" s="34" t="s">
        <v>25</v>
      </c>
      <c r="F4" s="34" t="s">
        <v>26</v>
      </c>
      <c r="G4" s="34" t="s">
        <v>27</v>
      </c>
      <c r="H4" s="34" t="s">
        <v>28</v>
      </c>
      <c r="I4" s="34" t="s">
        <v>29</v>
      </c>
      <c r="J4" s="41" t="s">
        <v>6</v>
      </c>
      <c r="K4" s="42"/>
      <c r="L4" s="42"/>
      <c r="M4" s="43"/>
      <c r="N4" s="38" t="s">
        <v>3</v>
      </c>
      <c r="O4" s="24"/>
    </row>
    <row r="5" spans="1:15" s="6" customFormat="1" ht="21" customHeight="1" x14ac:dyDescent="0.45">
      <c r="A5" s="37"/>
      <c r="B5" s="37"/>
      <c r="C5" s="37"/>
      <c r="D5" s="26"/>
      <c r="E5" s="35"/>
      <c r="F5" s="35"/>
      <c r="G5" s="35"/>
      <c r="H5" s="35"/>
      <c r="I5" s="35"/>
      <c r="J5" s="29" t="s">
        <v>9</v>
      </c>
      <c r="K5" s="30"/>
      <c r="L5" s="30"/>
      <c r="M5" s="31"/>
      <c r="N5" s="39"/>
      <c r="O5" s="37"/>
    </row>
    <row r="6" spans="1:15" s="6" customFormat="1" ht="21" customHeight="1" x14ac:dyDescent="0.4">
      <c r="A6" s="27"/>
      <c r="B6" s="27"/>
      <c r="C6" s="27"/>
      <c r="D6" s="28"/>
      <c r="E6" s="36"/>
      <c r="F6" s="36"/>
      <c r="G6" s="36"/>
      <c r="H6" s="36"/>
      <c r="I6" s="36"/>
      <c r="J6" s="16" t="s">
        <v>30</v>
      </c>
      <c r="K6" s="16" t="s">
        <v>22</v>
      </c>
      <c r="L6" s="16" t="s">
        <v>23</v>
      </c>
      <c r="M6" s="16" t="s">
        <v>24</v>
      </c>
      <c r="N6" s="40"/>
      <c r="O6" s="27"/>
    </row>
    <row r="7" spans="1:15" s="7" customFormat="1" ht="30" customHeight="1" x14ac:dyDescent="0.5">
      <c r="A7" s="32" t="s">
        <v>2</v>
      </c>
      <c r="B7" s="32"/>
      <c r="C7" s="32"/>
      <c r="D7" s="32"/>
      <c r="E7" s="19">
        <v>74359</v>
      </c>
      <c r="F7" s="19">
        <v>75085</v>
      </c>
      <c r="G7" s="19">
        <v>75769</v>
      </c>
      <c r="H7" s="19">
        <f>SUM(H8:H13)</f>
        <v>76624</v>
      </c>
      <c r="I7" s="19">
        <v>77432</v>
      </c>
      <c r="J7" s="20">
        <v>1</v>
      </c>
      <c r="K7" s="20">
        <v>0.9</v>
      </c>
      <c r="L7" s="20">
        <v>0.91096757008723439</v>
      </c>
      <c r="M7" s="20">
        <f>(I7-H7)/H7*100</f>
        <v>1.0544998955940699</v>
      </c>
      <c r="N7" s="33" t="s">
        <v>1</v>
      </c>
      <c r="O7" s="32"/>
    </row>
    <row r="8" spans="1:15" s="7" customFormat="1" ht="30" customHeight="1" x14ac:dyDescent="0.5">
      <c r="A8" s="18" t="s">
        <v>10</v>
      </c>
      <c r="B8" s="18"/>
      <c r="C8" s="18"/>
      <c r="D8" s="18"/>
      <c r="E8" s="21">
        <v>21054</v>
      </c>
      <c r="F8" s="21">
        <v>21290</v>
      </c>
      <c r="G8" s="21">
        <v>21508</v>
      </c>
      <c r="H8" s="21">
        <v>21828</v>
      </c>
      <c r="I8" s="21">
        <v>22106</v>
      </c>
      <c r="J8" s="22">
        <v>1.1000000000000001</v>
      </c>
      <c r="K8" s="22">
        <v>1</v>
      </c>
      <c r="L8" s="22">
        <v>1.0239549084077031</v>
      </c>
      <c r="M8" s="22">
        <f t="shared" ref="M8:M13" si="0">(I8-H8)/H8*100</f>
        <v>1.2735935495693604</v>
      </c>
      <c r="N8" s="18" t="s">
        <v>16</v>
      </c>
      <c r="O8" s="18"/>
    </row>
    <row r="9" spans="1:15" s="8" customFormat="1" ht="30" customHeight="1" x14ac:dyDescent="0.5">
      <c r="A9" s="18" t="s">
        <v>11</v>
      </c>
      <c r="B9" s="18"/>
      <c r="C9" s="18"/>
      <c r="D9" s="18"/>
      <c r="E9" s="21">
        <v>11996</v>
      </c>
      <c r="F9" s="21">
        <v>12107</v>
      </c>
      <c r="G9" s="21">
        <v>12221</v>
      </c>
      <c r="H9" s="21">
        <v>12394</v>
      </c>
      <c r="I9" s="21">
        <v>12509</v>
      </c>
      <c r="J9" s="22">
        <v>0.9</v>
      </c>
      <c r="K9" s="22">
        <v>0.9</v>
      </c>
      <c r="L9" s="22">
        <v>0.94160403072602628</v>
      </c>
      <c r="M9" s="22">
        <f t="shared" si="0"/>
        <v>0.92786832338228176</v>
      </c>
      <c r="N9" s="18" t="s">
        <v>17</v>
      </c>
      <c r="O9" s="18"/>
    </row>
    <row r="10" spans="1:15" s="8" customFormat="1" ht="30" customHeight="1" x14ac:dyDescent="0.5">
      <c r="A10" s="18" t="s">
        <v>12</v>
      </c>
      <c r="B10" s="18"/>
      <c r="C10" s="18"/>
      <c r="D10" s="18"/>
      <c r="E10" s="21">
        <v>9064</v>
      </c>
      <c r="F10" s="21">
        <v>9186</v>
      </c>
      <c r="G10" s="21">
        <v>9307</v>
      </c>
      <c r="H10" s="21">
        <v>9404</v>
      </c>
      <c r="I10" s="21">
        <v>9520</v>
      </c>
      <c r="J10" s="22">
        <v>1.3</v>
      </c>
      <c r="K10" s="22">
        <v>1.3</v>
      </c>
      <c r="L10" s="22">
        <v>1.3172218593511866</v>
      </c>
      <c r="M10" s="22">
        <f t="shared" si="0"/>
        <v>1.2335176520629521</v>
      </c>
      <c r="N10" s="18" t="s">
        <v>18</v>
      </c>
      <c r="O10" s="18"/>
    </row>
    <row r="11" spans="1:15" s="8" customFormat="1" ht="30" customHeight="1" x14ac:dyDescent="0.5">
      <c r="A11" s="18" t="s">
        <v>13</v>
      </c>
      <c r="B11" s="18"/>
      <c r="C11" s="18"/>
      <c r="D11" s="18"/>
      <c r="E11" s="21">
        <v>8264</v>
      </c>
      <c r="F11" s="21">
        <v>8328</v>
      </c>
      <c r="G11" s="21">
        <v>8376</v>
      </c>
      <c r="H11" s="21">
        <v>8426</v>
      </c>
      <c r="I11" s="21">
        <v>8490</v>
      </c>
      <c r="J11" s="22">
        <v>0.8</v>
      </c>
      <c r="K11" s="22">
        <v>0.6</v>
      </c>
      <c r="L11" s="22">
        <v>0.57636887608069165</v>
      </c>
      <c r="M11" s="22">
        <f t="shared" si="0"/>
        <v>0.75955376216472825</v>
      </c>
      <c r="N11" s="18" t="s">
        <v>19</v>
      </c>
      <c r="O11" s="18"/>
    </row>
    <row r="12" spans="1:15" s="8" customFormat="1" ht="30" customHeight="1" x14ac:dyDescent="0.5">
      <c r="A12" s="18" t="s">
        <v>14</v>
      </c>
      <c r="B12" s="18"/>
      <c r="C12" s="18"/>
      <c r="D12" s="23"/>
      <c r="E12" s="21">
        <v>5003</v>
      </c>
      <c r="F12" s="21">
        <v>5037</v>
      </c>
      <c r="G12" s="21">
        <v>5071</v>
      </c>
      <c r="H12" s="21">
        <v>5130</v>
      </c>
      <c r="I12" s="21">
        <v>5179</v>
      </c>
      <c r="J12" s="22">
        <v>0.7</v>
      </c>
      <c r="K12" s="22">
        <v>0.7</v>
      </c>
      <c r="L12" s="22">
        <v>0.67500496327178883</v>
      </c>
      <c r="M12" s="22">
        <f t="shared" si="0"/>
        <v>0.95516569200779722</v>
      </c>
      <c r="N12" s="18" t="s">
        <v>20</v>
      </c>
      <c r="O12" s="18"/>
    </row>
    <row r="13" spans="1:15" s="8" customFormat="1" ht="30" customHeight="1" x14ac:dyDescent="0.5">
      <c r="A13" s="18" t="s">
        <v>15</v>
      </c>
      <c r="B13" s="18"/>
      <c r="C13" s="18"/>
      <c r="D13" s="18"/>
      <c r="E13" s="21">
        <v>18978</v>
      </c>
      <c r="F13" s="21">
        <v>19137</v>
      </c>
      <c r="G13" s="21">
        <v>19286</v>
      </c>
      <c r="H13" s="21">
        <v>19442</v>
      </c>
      <c r="I13" s="21">
        <v>19628</v>
      </c>
      <c r="J13" s="22">
        <v>0.8</v>
      </c>
      <c r="K13" s="22">
        <v>0.8</v>
      </c>
      <c r="L13" s="22">
        <v>0.77859643622302344</v>
      </c>
      <c r="M13" s="22">
        <f t="shared" si="0"/>
        <v>0.95669169838493973</v>
      </c>
      <c r="N13" s="18" t="s">
        <v>21</v>
      </c>
      <c r="O13" s="18"/>
    </row>
    <row r="14" spans="1:15" s="8" customFormat="1" ht="6" customHeight="1" x14ac:dyDescent="0.45">
      <c r="A14" s="13"/>
      <c r="B14" s="13"/>
      <c r="C14" s="10"/>
      <c r="D14" s="10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3"/>
    </row>
    <row r="15" spans="1:15" s="8" customFormat="1" ht="4.5" customHeight="1" x14ac:dyDescent="0.45">
      <c r="A15" s="11"/>
      <c r="B15" s="11"/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5">
      <c r="A16" s="9" t="s">
        <v>7</v>
      </c>
      <c r="C16" s="9"/>
      <c r="D16" s="9"/>
      <c r="I16" s="9" t="s">
        <v>8</v>
      </c>
    </row>
    <row r="18" spans="3:4" x14ac:dyDescent="0.5">
      <c r="C18" s="9"/>
      <c r="D18" s="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1" type="noConversion"/>
  <pageMargins left="0.45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2020-04-09T09:14:03Z</cp:lastPrinted>
  <dcterms:created xsi:type="dcterms:W3CDTF">2004-08-16T17:13:42Z</dcterms:created>
  <dcterms:modified xsi:type="dcterms:W3CDTF">2020-06-04T06:23:50Z</dcterms:modified>
</cp:coreProperties>
</file>