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kba\Desktop\รายงาน สถิติ 64 upweb\upload webhost\"/>
    </mc:Choice>
  </mc:AlternateContent>
  <bookViews>
    <workbookView xWindow="0" yWindow="0" windowWidth="19200" windowHeight="7224"/>
  </bookViews>
  <sheets>
    <sheet name="T-11.10" sheetId="1" r:id="rId1"/>
  </sheets>
  <definedNames>
    <definedName name="_xlnm.Print_Area" localSheetId="0">'T-11.10'!$A$1:$O$26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9" i="1" s="1"/>
  <c r="F9" i="1"/>
  <c r="G9" i="1"/>
  <c r="H9" i="1"/>
  <c r="I9" i="1"/>
  <c r="J9" i="1"/>
  <c r="K9" i="1"/>
</calcChain>
</file>

<file path=xl/sharedStrings.xml><?xml version="1.0" encoding="utf-8"?>
<sst xmlns="http://schemas.openxmlformats.org/spreadsheetml/2006/main" count="47" uniqueCount="47">
  <si>
    <t xml:space="preserve"> Source:  Nongkhai Provincial Fishery Office</t>
  </si>
  <si>
    <t xml:space="preserve">สำนักงานประมงจังหวัดหนองคาย </t>
  </si>
  <si>
    <t>ที่มา:</t>
  </si>
  <si>
    <t xml:space="preserve">                 </t>
  </si>
  <si>
    <t>Pho Tak district</t>
  </si>
  <si>
    <t>อำเภอโพธิ์ตาก</t>
  </si>
  <si>
    <t>Rattanawapi district</t>
  </si>
  <si>
    <t>อำเภอรัตนวาปี</t>
  </si>
  <si>
    <t>Fao Rai district</t>
  </si>
  <si>
    <t>อำเภอเฝ้าไร่</t>
  </si>
  <si>
    <t>Sakhrai district</t>
  </si>
  <si>
    <t>อำเภอสระใคร</t>
  </si>
  <si>
    <t>Sangkhom district</t>
  </si>
  <si>
    <t>อำเภอสังคม</t>
  </si>
  <si>
    <t>Si Chiang Mai district</t>
  </si>
  <si>
    <t>อำเภอศรีเชียงใหม่</t>
  </si>
  <si>
    <t>Phon Phisai district</t>
  </si>
  <si>
    <t>อำเภอโพนพิสัย</t>
  </si>
  <si>
    <t>Tha Bo district</t>
  </si>
  <si>
    <t>อำเภอท่าบ่อ</t>
  </si>
  <si>
    <t>Mueang Nong Khai district</t>
  </si>
  <si>
    <t>อำเภอเมืองหนองคาย</t>
  </si>
  <si>
    <t>Total</t>
  </si>
  <si>
    <t>รวมยอด</t>
  </si>
  <si>
    <t>aquaculture (kgs.)</t>
  </si>
  <si>
    <t>Cage</t>
  </si>
  <si>
    <t>Ditch</t>
  </si>
  <si>
    <t>Paddy cum fish</t>
  </si>
  <si>
    <t>Pond</t>
  </si>
  <si>
    <t>Total area</t>
  </si>
  <si>
    <t>Production of freshwater</t>
  </si>
  <si>
    <t>กระชัง</t>
  </si>
  <si>
    <t>ร่องสวน</t>
  </si>
  <si>
    <t>นา</t>
  </si>
  <si>
    <t>บ่อ</t>
  </si>
  <si>
    <t>รวมเนื้อที่</t>
  </si>
  <si>
    <t>Farm</t>
  </si>
  <si>
    <t>ผลผลิตการเลี้ยงสัตว์น้ำจืด (กก.)</t>
  </si>
  <si>
    <t>Type of culture  (Rai)</t>
  </si>
  <si>
    <t>ฟาร์ม</t>
  </si>
  <si>
    <t>District</t>
  </si>
  <si>
    <t>ประเภทการเลี้ยง (ไร่)</t>
  </si>
  <si>
    <t>อำเภอ</t>
  </si>
  <si>
    <t>Freshwater Culture Farm by Type of Culture, Production of Freshwater Aquaculture and District: 2020</t>
  </si>
  <si>
    <t>Table</t>
  </si>
  <si>
    <t>ฟาร์มที่เพาะเลี้ยงสัตว์น้ำจืด จำแนกตามประเภทการเลี้ยง และผลผลิตการเลี้ยงสัตวน้ำจืด เป็นรายอำเภอ พ.ศ. 2563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</si>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</sst>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0_-;\-* #,##0.00_-;_-* &quot;-&quot;????_-;_-@_-"/>
    <numFmt numFmtId="166" formatCode="_-* #,##0_-;\-* #,##0_-;_-* &quot;-&quot;????_-;_-@_-"/>
    <numFmt numFmtId="167" formatCode="0.0"/>
  </numFmts>
  <fonts count="8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" fillId="0" borderId="0" xfId="2" applyFont="1"/>
    <xf numFmtId="3" fontId="2" fillId="0" borderId="0" xfId="2" applyNumberFormat="1" applyFont="1"/>
    <xf numFmtId="3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/>
    <xf numFmtId="3" fontId="3" fillId="0" borderId="0" xfId="2" applyNumberFormat="1" applyFont="1"/>
    <xf numFmtId="0" fontId="3" fillId="0" borderId="0" xfId="2" applyFont="1" applyAlignment="1">
      <alignment horizontal="right"/>
    </xf>
    <xf numFmtId="0" fontId="2" fillId="0" borderId="1" xfId="2" applyFont="1" applyBorder="1"/>
    <xf numFmtId="0" fontId="2" fillId="0" borderId="2" xfId="2" applyFont="1" applyBorder="1"/>
    <xf numFmtId="0" fontId="2" fillId="0" borderId="3" xfId="2" applyFont="1" applyBorder="1"/>
    <xf numFmtId="3" fontId="2" fillId="0" borderId="2" xfId="2" applyNumberFormat="1" applyFont="1" applyBorder="1"/>
    <xf numFmtId="0" fontId="2" fillId="0" borderId="4" xfId="2" applyFont="1" applyBorder="1"/>
    <xf numFmtId="0" fontId="2" fillId="0" borderId="5" xfId="2" applyFont="1" applyBorder="1"/>
    <xf numFmtId="3" fontId="2" fillId="0" borderId="4" xfId="2" applyNumberFormat="1" applyFont="1" applyBorder="1"/>
    <xf numFmtId="0" fontId="2" fillId="0" borderId="0" xfId="2" applyFont="1" applyAlignment="1">
      <alignment horizontal="left"/>
    </xf>
    <xf numFmtId="0" fontId="3" fillId="2" borderId="0" xfId="2" applyFont="1" applyFill="1"/>
    <xf numFmtId="165" fontId="3" fillId="0" borderId="4" xfId="1" applyNumberFormat="1" applyFont="1" applyBorder="1" applyAlignment="1">
      <alignment horizontal="right"/>
    </xf>
    <xf numFmtId="165" fontId="3" fillId="0" borderId="5" xfId="1" applyNumberFormat="1" applyFont="1" applyBorder="1" applyAlignment="1">
      <alignment horizontal="right"/>
    </xf>
    <xf numFmtId="166" fontId="3" fillId="0" borderId="4" xfId="1" applyNumberFormat="1" applyFont="1" applyBorder="1" applyAlignment="1">
      <alignment horizontal="right" indent="2"/>
    </xf>
    <xf numFmtId="0" fontId="3" fillId="2" borderId="0" xfId="2" applyFont="1" applyFill="1" applyAlignment="1">
      <alignment horizontal="left"/>
    </xf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0" fontId="5" fillId="2" borderId="0" xfId="2" applyFont="1" applyFill="1" applyAlignment="1">
      <alignment horizontal="center"/>
    </xf>
    <xf numFmtId="0" fontId="5" fillId="2" borderId="0" xfId="2" applyFont="1" applyFill="1" applyBorder="1" applyAlignment="1">
      <alignment horizontal="center"/>
    </xf>
    <xf numFmtId="165" fontId="5" fillId="0" borderId="4" xfId="1" applyNumberFormat="1" applyFont="1" applyBorder="1" applyAlignment="1">
      <alignment horizontal="center"/>
    </xf>
    <xf numFmtId="166" fontId="5" fillId="0" borderId="4" xfId="1" applyNumberFormat="1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2" borderId="0" xfId="2" applyFont="1" applyFill="1" applyAlignment="1">
      <alignment horizontal="center"/>
    </xf>
    <xf numFmtId="0" fontId="5" fillId="2" borderId="5" xfId="2" applyFont="1" applyFill="1" applyBorder="1" applyAlignment="1">
      <alignment horizontal="center"/>
    </xf>
    <xf numFmtId="165" fontId="5" fillId="2" borderId="6" xfId="1" applyNumberFormat="1" applyFont="1" applyFill="1" applyBorder="1" applyAlignment="1">
      <alignment horizontal="right"/>
    </xf>
    <xf numFmtId="165" fontId="5" fillId="0" borderId="6" xfId="1" applyNumberFormat="1" applyFont="1" applyBorder="1" applyAlignment="1">
      <alignment horizontal="center"/>
    </xf>
    <xf numFmtId="0" fontId="5" fillId="0" borderId="0" xfId="2" applyFont="1" applyAlignment="1">
      <alignment horizontal="center"/>
    </xf>
    <xf numFmtId="0" fontId="3" fillId="0" borderId="3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164" fontId="3" fillId="0" borderId="2" xfId="1" applyFont="1" applyBorder="1" applyAlignment="1">
      <alignment horizontal="center"/>
    </xf>
    <xf numFmtId="0" fontId="4" fillId="0" borderId="2" xfId="2" applyFont="1" applyBorder="1"/>
    <xf numFmtId="0" fontId="3" fillId="0" borderId="7" xfId="2" applyFont="1" applyBorder="1" applyAlignment="1">
      <alignment horizontal="center" vertical="center"/>
    </xf>
    <xf numFmtId="0" fontId="6" fillId="0" borderId="0" xfId="2" applyFont="1"/>
    <xf numFmtId="0" fontId="3" fillId="0" borderId="5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164" fontId="3" fillId="0" borderId="4" xfId="1" applyFont="1" applyBorder="1" applyAlignment="1">
      <alignment horizontal="center"/>
    </xf>
    <xf numFmtId="3" fontId="3" fillId="0" borderId="4" xfId="1" applyNumberFormat="1" applyFont="1" applyBorder="1" applyAlignment="1">
      <alignment horizontal="center"/>
    </xf>
    <xf numFmtId="0" fontId="3" fillId="0" borderId="8" xfId="2" applyFont="1" applyBorder="1" applyAlignment="1">
      <alignment horizontal="center" vertical="center"/>
    </xf>
    <xf numFmtId="164" fontId="3" fillId="0" borderId="2" xfId="1" applyFont="1" applyBorder="1" applyAlignment="1">
      <alignment horizontal="center"/>
    </xf>
    <xf numFmtId="0" fontId="3" fillId="0" borderId="9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164" fontId="3" fillId="0" borderId="6" xfId="1" applyFont="1" applyBorder="1" applyAlignment="1">
      <alignment horizontal="center"/>
    </xf>
    <xf numFmtId="164" fontId="3" fillId="0" borderId="6" xfId="1" applyFont="1" applyBorder="1" applyAlignment="1">
      <alignment horizontal="center"/>
    </xf>
    <xf numFmtId="3" fontId="6" fillId="0" borderId="6" xfId="2" applyNumberFormat="1" applyFont="1" applyBorder="1"/>
    <xf numFmtId="164" fontId="3" fillId="0" borderId="10" xfId="1" applyFont="1" applyBorder="1" applyAlignment="1">
      <alignment horizontal="center" vertical="center"/>
    </xf>
    <xf numFmtId="0" fontId="5" fillId="0" borderId="0" xfId="2" applyFont="1"/>
    <xf numFmtId="0" fontId="3" fillId="0" borderId="0" xfId="2" applyFont="1" applyAlignment="1">
      <alignment horizontal="right"/>
    </xf>
    <xf numFmtId="3" fontId="5" fillId="0" borderId="0" xfId="2" applyNumberFormat="1" applyFont="1"/>
    <xf numFmtId="2" fontId="7" fillId="0" borderId="0" xfId="2" applyNumberFormat="1" applyFont="1" applyAlignment="1">
      <alignment horizontal="center"/>
    </xf>
    <xf numFmtId="0" fontId="7" fillId="0" borderId="0" xfId="2" applyFont="1"/>
    <xf numFmtId="167" fontId="7" fillId="0" borderId="0" xfId="2" applyNumberFormat="1" applyFont="1" applyAlignment="1">
      <alignment horizontal="left"/>
    </xf>
    <xf numFmtId="3" fontId="7" fillId="0" borderId="0" xfId="2" applyNumberFormat="1" applyFont="1"/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24"/>
  <sheetViews>
    <sheetView showGridLines="0" tabSelected="1" zoomScale="110" zoomScaleNormal="110" zoomScaleSheetLayoutView="100" workbookViewId="0">
      <selection activeCell="K13" sqref="K13"/>
    </sheetView>
  </sheetViews>
  <sheetFormatPr defaultColWidth="7.77734375" defaultRowHeight="21" x14ac:dyDescent="0.6"/>
  <cols>
    <col min="1" max="1" width="1.5546875" style="1" customWidth="1"/>
    <col min="2" max="2" width="5.109375" style="1" customWidth="1"/>
    <col min="3" max="3" width="6" style="1" customWidth="1"/>
    <col min="4" max="4" width="3.21875" style="1" customWidth="1"/>
    <col min="5" max="5" width="11.6640625" style="2" customWidth="1"/>
    <col min="6" max="8" width="11.6640625" style="1" customWidth="1"/>
    <col min="9" max="9" width="9.5546875" style="1" customWidth="1"/>
    <col min="10" max="10" width="11.6640625" style="1" customWidth="1"/>
    <col min="11" max="11" width="19.33203125" style="1" customWidth="1"/>
    <col min="12" max="12" width="9.21875" style="1" customWidth="1"/>
    <col min="13" max="13" width="7.44140625" style="1" customWidth="1"/>
    <col min="14" max="14" width="1.88671875" style="1" customWidth="1"/>
    <col min="15" max="15" width="5.6640625" style="1" customWidth="1"/>
    <col min="16" max="16" width="3.44140625" style="1" customWidth="1"/>
    <col min="17" max="19" width="7.77734375" style="1"/>
    <col min="20" max="21" width="10.109375" style="1" bestFit="1" customWidth="1"/>
    <col min="22" max="16384" width="7.77734375" style="1"/>
  </cols>
  <sheetData>
    <row r="1" spans="1:21" s="57" customFormat="1" x14ac:dyDescent="0.6">
      <c r="B1" s="57" t="s">
        <v>46</v>
      </c>
      <c r="C1" s="58">
        <v>11.9</v>
      </c>
      <c r="D1" s="57" t="s">
        <v>45</v>
      </c>
      <c r="E1" s="59"/>
    </row>
    <row r="2" spans="1:21" s="53" customFormat="1" x14ac:dyDescent="0.6">
      <c r="B2" s="57" t="s">
        <v>44</v>
      </c>
      <c r="C2" s="58">
        <v>11.9</v>
      </c>
      <c r="D2" s="57" t="s">
        <v>43</v>
      </c>
      <c r="E2" s="55"/>
    </row>
    <row r="3" spans="1:21" s="53" customFormat="1" ht="6" customHeight="1" x14ac:dyDescent="0.6">
      <c r="C3" s="56"/>
      <c r="E3" s="55"/>
      <c r="L3" s="54"/>
      <c r="M3" s="54"/>
    </row>
    <row r="4" spans="1:21" s="40" customFormat="1" ht="20.399999999999999" x14ac:dyDescent="0.6">
      <c r="A4" s="52" t="s">
        <v>42</v>
      </c>
      <c r="B4" s="48"/>
      <c r="C4" s="48"/>
      <c r="D4" s="48"/>
      <c r="E4" s="51"/>
      <c r="F4" s="50" t="s">
        <v>41</v>
      </c>
      <c r="G4" s="50"/>
      <c r="H4" s="50"/>
      <c r="I4" s="50"/>
      <c r="J4" s="50"/>
      <c r="K4" s="49"/>
      <c r="L4" s="48" t="s">
        <v>40</v>
      </c>
      <c r="M4" s="47"/>
    </row>
    <row r="5" spans="1:21" s="40" customFormat="1" ht="20.399999999999999" x14ac:dyDescent="0.6">
      <c r="A5" s="45"/>
      <c r="B5" s="42"/>
      <c r="C5" s="42"/>
      <c r="D5" s="42"/>
      <c r="E5" s="44" t="s">
        <v>39</v>
      </c>
      <c r="F5" s="46" t="s">
        <v>38</v>
      </c>
      <c r="G5" s="46"/>
      <c r="H5" s="46"/>
      <c r="I5" s="46"/>
      <c r="J5" s="46"/>
      <c r="K5" s="43" t="s">
        <v>37</v>
      </c>
      <c r="L5" s="42"/>
      <c r="M5" s="41"/>
    </row>
    <row r="6" spans="1:21" s="40" customFormat="1" ht="20.399999999999999" x14ac:dyDescent="0.6">
      <c r="A6" s="45"/>
      <c r="B6" s="42"/>
      <c r="C6" s="42"/>
      <c r="D6" s="42"/>
      <c r="E6" s="44" t="s">
        <v>36</v>
      </c>
      <c r="F6" s="43" t="s">
        <v>35</v>
      </c>
      <c r="G6" s="43" t="s">
        <v>34</v>
      </c>
      <c r="H6" s="43" t="s">
        <v>33</v>
      </c>
      <c r="I6" s="43" t="s">
        <v>32</v>
      </c>
      <c r="J6" s="43" t="s">
        <v>31</v>
      </c>
      <c r="K6" s="43" t="s">
        <v>30</v>
      </c>
      <c r="L6" s="42"/>
      <c r="M6" s="41"/>
    </row>
    <row r="7" spans="1:21" s="21" customFormat="1" ht="20.399999999999999" x14ac:dyDescent="0.6">
      <c r="A7" s="39"/>
      <c r="B7" s="36"/>
      <c r="C7" s="36"/>
      <c r="D7" s="36"/>
      <c r="E7" s="38"/>
      <c r="F7" s="37" t="s">
        <v>29</v>
      </c>
      <c r="G7" s="37" t="s">
        <v>28</v>
      </c>
      <c r="H7" s="37" t="s">
        <v>27</v>
      </c>
      <c r="I7" s="37" t="s">
        <v>26</v>
      </c>
      <c r="J7" s="37" t="s">
        <v>25</v>
      </c>
      <c r="K7" s="37" t="s">
        <v>24</v>
      </c>
      <c r="L7" s="36"/>
      <c r="M7" s="35"/>
    </row>
    <row r="8" spans="1:21" s="23" customFormat="1" ht="30.75" customHeight="1" x14ac:dyDescent="0.6">
      <c r="A8" s="29"/>
      <c r="B8" s="34" t="s">
        <v>23</v>
      </c>
      <c r="C8" s="34"/>
      <c r="D8" s="34"/>
      <c r="E8" s="28">
        <v>9377</v>
      </c>
      <c r="F8" s="33">
        <v>13783.42</v>
      </c>
      <c r="G8" s="33">
        <v>13685.45</v>
      </c>
      <c r="H8" s="33">
        <v>17.03</v>
      </c>
      <c r="I8" s="33">
        <v>12.44</v>
      </c>
      <c r="J8" s="33">
        <v>68.5</v>
      </c>
      <c r="K8" s="32">
        <v>16171667</v>
      </c>
      <c r="L8" s="31" t="s">
        <v>22</v>
      </c>
      <c r="M8" s="30"/>
      <c r="Q8" s="24"/>
      <c r="R8" s="24"/>
      <c r="S8" s="24"/>
      <c r="T8" s="24"/>
      <c r="U8" s="24"/>
    </row>
    <row r="9" spans="1:21" s="23" customFormat="1" ht="30.75" customHeight="1" x14ac:dyDescent="0.6">
      <c r="A9" s="29"/>
      <c r="B9" s="22"/>
      <c r="C9" s="22"/>
      <c r="D9" s="22"/>
      <c r="E9" s="28">
        <f>SUM(E10:E18)</f>
        <v>9377</v>
      </c>
      <c r="F9" s="27">
        <f>SUM(F10:F18)</f>
        <v>13783.419999999996</v>
      </c>
      <c r="G9" s="27">
        <f>SUM(G10:G18)</f>
        <v>13685.45</v>
      </c>
      <c r="H9" s="27">
        <f>SUM(H10:H18)</f>
        <v>17.03</v>
      </c>
      <c r="I9" s="27">
        <f>SUM(I10:I18)</f>
        <v>12.440000000000001</v>
      </c>
      <c r="J9" s="27">
        <f>SUM(J10:J18)</f>
        <v>68.5</v>
      </c>
      <c r="K9" s="27">
        <f>SUM(K10:K18)</f>
        <v>16171667</v>
      </c>
      <c r="L9" s="26"/>
      <c r="M9" s="25"/>
      <c r="Q9" s="24"/>
      <c r="R9" s="24"/>
      <c r="S9" s="24"/>
      <c r="T9" s="24"/>
      <c r="U9" s="24"/>
    </row>
    <row r="10" spans="1:21" s="21" customFormat="1" ht="30.75" customHeight="1" x14ac:dyDescent="0.6">
      <c r="A10" s="20" t="s">
        <v>21</v>
      </c>
      <c r="B10" s="22"/>
      <c r="C10" s="22"/>
      <c r="D10" s="22"/>
      <c r="E10" s="19">
        <v>2250</v>
      </c>
      <c r="F10" s="18">
        <v>4916.6899999999996</v>
      </c>
      <c r="G10" s="17">
        <v>4858.51</v>
      </c>
      <c r="H10" s="18">
        <v>5</v>
      </c>
      <c r="I10" s="18">
        <v>6.25</v>
      </c>
      <c r="J10" s="18">
        <v>46.93</v>
      </c>
      <c r="K10" s="17">
        <v>9199460</v>
      </c>
      <c r="L10" s="20" t="s">
        <v>20</v>
      </c>
      <c r="M10" s="16"/>
    </row>
    <row r="11" spans="1:21" ht="30.75" customHeight="1" x14ac:dyDescent="0.6">
      <c r="A11" s="20" t="s">
        <v>19</v>
      </c>
      <c r="B11" s="5"/>
      <c r="C11" s="5"/>
      <c r="D11" s="5"/>
      <c r="E11" s="19">
        <v>1360</v>
      </c>
      <c r="F11" s="18">
        <v>3865.59</v>
      </c>
      <c r="G11" s="17">
        <v>3854.83</v>
      </c>
      <c r="H11" s="18">
        <v>0.5</v>
      </c>
      <c r="I11" s="18">
        <v>1.89</v>
      </c>
      <c r="J11" s="18">
        <v>8.3699999999999992</v>
      </c>
      <c r="K11" s="17">
        <v>4855890</v>
      </c>
      <c r="L11" s="20" t="s">
        <v>18</v>
      </c>
      <c r="M11" s="16"/>
    </row>
    <row r="12" spans="1:21" ht="30.75" customHeight="1" x14ac:dyDescent="0.6">
      <c r="A12" s="20" t="s">
        <v>17</v>
      </c>
      <c r="B12" s="5"/>
      <c r="C12" s="5"/>
      <c r="D12" s="5"/>
      <c r="E12" s="19">
        <v>1957</v>
      </c>
      <c r="F12" s="18">
        <v>1515.14</v>
      </c>
      <c r="G12" s="17">
        <v>1503.12</v>
      </c>
      <c r="H12" s="18">
        <v>10.33</v>
      </c>
      <c r="I12" s="18">
        <v>1.64</v>
      </c>
      <c r="J12" s="18">
        <v>0.05</v>
      </c>
      <c r="K12" s="17">
        <v>574080</v>
      </c>
      <c r="L12" s="16" t="s">
        <v>16</v>
      </c>
      <c r="M12" s="16"/>
    </row>
    <row r="13" spans="1:21" ht="30.75" customHeight="1" x14ac:dyDescent="0.6">
      <c r="A13" s="16" t="s">
        <v>15</v>
      </c>
      <c r="B13" s="5"/>
      <c r="C13" s="5"/>
      <c r="D13" s="5"/>
      <c r="E13" s="19">
        <v>651</v>
      </c>
      <c r="F13" s="18">
        <v>866.97</v>
      </c>
      <c r="G13" s="17">
        <v>853.82</v>
      </c>
      <c r="H13" s="18">
        <v>0</v>
      </c>
      <c r="I13" s="18">
        <v>0</v>
      </c>
      <c r="J13" s="18">
        <v>13.15</v>
      </c>
      <c r="K13" s="17">
        <v>647080</v>
      </c>
      <c r="L13" s="16" t="s">
        <v>14</v>
      </c>
      <c r="M13" s="16"/>
    </row>
    <row r="14" spans="1:21" ht="30.75" customHeight="1" x14ac:dyDescent="0.6">
      <c r="A14" s="16" t="s">
        <v>13</v>
      </c>
      <c r="B14" s="5"/>
      <c r="C14" s="5"/>
      <c r="D14" s="5"/>
      <c r="E14" s="19">
        <v>789</v>
      </c>
      <c r="F14" s="18">
        <v>565.29</v>
      </c>
      <c r="G14" s="17">
        <v>563.54</v>
      </c>
      <c r="H14" s="18">
        <v>0</v>
      </c>
      <c r="I14" s="18">
        <v>1.75</v>
      </c>
      <c r="J14" s="18">
        <v>0</v>
      </c>
      <c r="K14" s="17">
        <v>191517</v>
      </c>
      <c r="L14" s="16" t="s">
        <v>12</v>
      </c>
      <c r="M14" s="16"/>
    </row>
    <row r="15" spans="1:21" ht="30.75" customHeight="1" x14ac:dyDescent="0.6">
      <c r="A15" s="16" t="s">
        <v>11</v>
      </c>
      <c r="B15" s="5"/>
      <c r="C15" s="5"/>
      <c r="D15" s="5"/>
      <c r="E15" s="19">
        <v>401</v>
      </c>
      <c r="F15" s="18">
        <v>345.27</v>
      </c>
      <c r="G15" s="17">
        <v>344.77</v>
      </c>
      <c r="H15" s="18">
        <v>0</v>
      </c>
      <c r="I15" s="18">
        <v>0.5</v>
      </c>
      <c r="J15" s="18">
        <v>0</v>
      </c>
      <c r="K15" s="17">
        <v>90200</v>
      </c>
      <c r="L15" s="16" t="s">
        <v>10</v>
      </c>
      <c r="M15" s="16"/>
    </row>
    <row r="16" spans="1:21" ht="30.75" customHeight="1" x14ac:dyDescent="0.6">
      <c r="A16" s="16" t="s">
        <v>9</v>
      </c>
      <c r="B16" s="5"/>
      <c r="C16" s="5"/>
      <c r="D16" s="5"/>
      <c r="E16" s="19">
        <v>744</v>
      </c>
      <c r="F16" s="18">
        <v>560.13</v>
      </c>
      <c r="G16" s="17">
        <v>558.92999999999995</v>
      </c>
      <c r="H16" s="18">
        <v>1.2</v>
      </c>
      <c r="I16" s="18">
        <v>0</v>
      </c>
      <c r="J16" s="18">
        <v>0</v>
      </c>
      <c r="K16" s="17">
        <v>242160</v>
      </c>
      <c r="L16" s="16" t="s">
        <v>8</v>
      </c>
      <c r="M16" s="16"/>
    </row>
    <row r="17" spans="1:13" ht="30.75" customHeight="1" x14ac:dyDescent="0.6">
      <c r="A17" s="16" t="s">
        <v>7</v>
      </c>
      <c r="B17" s="5"/>
      <c r="C17" s="5"/>
      <c r="D17" s="5"/>
      <c r="E17" s="19">
        <v>860</v>
      </c>
      <c r="F17" s="18">
        <v>785.4</v>
      </c>
      <c r="G17" s="17">
        <v>785.4</v>
      </c>
      <c r="H17" s="18">
        <v>0</v>
      </c>
      <c r="I17" s="18">
        <v>0</v>
      </c>
      <c r="J17" s="18">
        <v>0</v>
      </c>
      <c r="K17" s="17">
        <v>261770</v>
      </c>
      <c r="L17" s="16" t="s">
        <v>6</v>
      </c>
      <c r="M17" s="16"/>
    </row>
    <row r="18" spans="1:13" ht="30.75" customHeight="1" x14ac:dyDescent="0.6">
      <c r="A18" s="16" t="s">
        <v>5</v>
      </c>
      <c r="B18" s="5"/>
      <c r="C18" s="5"/>
      <c r="D18" s="5"/>
      <c r="E18" s="19">
        <v>365</v>
      </c>
      <c r="F18" s="18">
        <v>362.94</v>
      </c>
      <c r="G18" s="17">
        <v>362.53</v>
      </c>
      <c r="H18" s="18">
        <v>0</v>
      </c>
      <c r="I18" s="18">
        <v>0.41</v>
      </c>
      <c r="J18" s="18">
        <v>0</v>
      </c>
      <c r="K18" s="17">
        <v>109510</v>
      </c>
      <c r="L18" s="16" t="s">
        <v>4</v>
      </c>
      <c r="M18" s="16"/>
    </row>
    <row r="19" spans="1:13" ht="3" customHeight="1" x14ac:dyDescent="0.6">
      <c r="A19" s="15"/>
      <c r="E19" s="14">
        <f>SUM(E8:E18)</f>
        <v>28131</v>
      </c>
      <c r="F19" s="13"/>
      <c r="G19" s="12"/>
      <c r="H19" s="13"/>
      <c r="I19" s="13"/>
      <c r="J19" s="13"/>
      <c r="K19" s="12"/>
    </row>
    <row r="20" spans="1:13" ht="3" customHeight="1" x14ac:dyDescent="0.6">
      <c r="A20" s="8"/>
      <c r="B20" s="8"/>
      <c r="C20" s="8"/>
      <c r="D20" s="8"/>
      <c r="E20" s="11"/>
      <c r="F20" s="10"/>
      <c r="G20" s="9"/>
      <c r="H20" s="10"/>
      <c r="I20" s="10"/>
      <c r="J20" s="10"/>
      <c r="K20" s="9"/>
      <c r="L20" s="8"/>
      <c r="M20" s="8"/>
    </row>
    <row r="21" spans="1:13" ht="3" customHeight="1" x14ac:dyDescent="0.6"/>
    <row r="22" spans="1:13" ht="18.75" customHeight="1" x14ac:dyDescent="0.6">
      <c r="A22" s="4" t="s">
        <v>3</v>
      </c>
      <c r="B22" s="5"/>
      <c r="C22" s="7" t="s">
        <v>2</v>
      </c>
      <c r="D22" s="5" t="s">
        <v>1</v>
      </c>
      <c r="E22" s="6"/>
      <c r="F22" s="5"/>
      <c r="G22" s="5"/>
      <c r="H22" s="5"/>
      <c r="J22" s="4" t="s">
        <v>0</v>
      </c>
      <c r="K22" s="5"/>
    </row>
    <row r="23" spans="1:13" x14ac:dyDescent="0.6">
      <c r="C23" s="5"/>
    </row>
    <row r="24" spans="1:13" x14ac:dyDescent="0.6">
      <c r="D24" s="4"/>
      <c r="E24" s="3"/>
    </row>
  </sheetData>
  <mergeCells count="7">
    <mergeCell ref="B8:D8"/>
    <mergeCell ref="L8:M8"/>
    <mergeCell ref="L3:M3"/>
    <mergeCell ref="A4:D7"/>
    <mergeCell ref="F4:J4"/>
    <mergeCell ref="L4:M7"/>
    <mergeCell ref="F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T-11.10</vt:lpstr>
      <vt:lpstr>'T-11.10'!Print_Area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พงศธร ทิพยสุทธิ์</dc:creator>
  <cp:lastModifiedBy>พงศธร ทิพยสุทธิ์</cp:lastModifiedBy>
  <dcterms:created xsi:type="dcterms:W3CDTF">2021-08-04T07:48:21Z</dcterms:created>
  <dcterms:modified xsi:type="dcterms:W3CDTF">2021-08-04T07:48:28Z</dcterms:modified>
</cp:coreProperties>
</file>